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30.254.32\観音寺中学校\学校先生\70_個人\高田\バドミントン\県中体連\5月　丸亀ジュニア\丸亀ＯＰ（高田）\丸亀ジュニア２０２６\要項等\"/>
    </mc:Choice>
  </mc:AlternateContent>
  <xr:revisionPtr revIDLastSave="0" documentId="13_ncr:1_{8D980915-7810-430E-BFF3-A8D03A7D2BD2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入力シート" sheetId="1" r:id="rId1"/>
    <sheet name="大会本部用（シングルス）" sheetId="4" r:id="rId2"/>
    <sheet name="大会本部用（ダブルス）" sheetId="5" r:id="rId3"/>
  </sheets>
  <definedNames>
    <definedName name="_xlnm.Print_Area" localSheetId="0">入力シート!$A$1:$M$47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4" i="5" l="1"/>
  <c r="I14" i="5"/>
  <c r="H14" i="5"/>
  <c r="G14" i="5"/>
  <c r="F14" i="5"/>
  <c r="J13" i="5"/>
  <c r="I13" i="5"/>
  <c r="H13" i="5"/>
  <c r="G13" i="5"/>
  <c r="F13" i="5"/>
  <c r="J12" i="5"/>
  <c r="I12" i="5"/>
  <c r="H12" i="5"/>
  <c r="G12" i="5"/>
  <c r="F12" i="5"/>
  <c r="J11" i="5"/>
  <c r="I11" i="5"/>
  <c r="H11" i="5"/>
  <c r="G11" i="5"/>
  <c r="F11" i="5"/>
  <c r="J6" i="5"/>
  <c r="I6" i="5"/>
  <c r="H6" i="5"/>
  <c r="G6" i="5"/>
  <c r="F6" i="5"/>
  <c r="J5" i="5"/>
  <c r="I5" i="5"/>
  <c r="H5" i="5"/>
  <c r="G5" i="5"/>
  <c r="F5" i="5"/>
  <c r="J4" i="5"/>
  <c r="I4" i="5"/>
  <c r="H4" i="5"/>
  <c r="K4" i="5" s="1"/>
  <c r="G4" i="5"/>
  <c r="L4" i="5" s="1"/>
  <c r="F4" i="5"/>
  <c r="J3" i="5"/>
  <c r="I3" i="5"/>
  <c r="H3" i="5"/>
  <c r="G3" i="5"/>
  <c r="F3" i="5"/>
  <c r="E14" i="5"/>
  <c r="E13" i="5"/>
  <c r="E12" i="5"/>
  <c r="E11" i="5"/>
  <c r="D14" i="5"/>
  <c r="D13" i="5"/>
  <c r="D12" i="5"/>
  <c r="D11" i="5"/>
  <c r="C14" i="5"/>
  <c r="C13" i="5"/>
  <c r="C12" i="5"/>
  <c r="C11" i="5"/>
  <c r="E6" i="5"/>
  <c r="D6" i="5"/>
  <c r="C6" i="5"/>
  <c r="E5" i="5"/>
  <c r="D5" i="5"/>
  <c r="C5" i="5"/>
  <c r="E4" i="5"/>
  <c r="D4" i="5"/>
  <c r="C4" i="5"/>
  <c r="E3" i="5"/>
  <c r="D3" i="5"/>
  <c r="C3" i="5"/>
  <c r="I14" i="4"/>
  <c r="I13" i="4"/>
  <c r="H15" i="4"/>
  <c r="H14" i="4"/>
  <c r="H13" i="4"/>
  <c r="H12" i="4"/>
  <c r="G15" i="4"/>
  <c r="G14" i="4"/>
  <c r="G13" i="4"/>
  <c r="G12" i="4"/>
  <c r="F15" i="4"/>
  <c r="F14" i="4"/>
  <c r="F13" i="4"/>
  <c r="F12" i="4"/>
  <c r="I12" i="4" s="1"/>
  <c r="E15" i="4"/>
  <c r="E14" i="4"/>
  <c r="E13" i="4"/>
  <c r="E12" i="4"/>
  <c r="D15" i="4"/>
  <c r="D14" i="4"/>
  <c r="D13" i="4"/>
  <c r="D12" i="4"/>
  <c r="C15" i="4"/>
  <c r="C14" i="4"/>
  <c r="C13" i="4"/>
  <c r="C12" i="4"/>
  <c r="E6" i="4"/>
  <c r="E5" i="4"/>
  <c r="E4" i="4"/>
  <c r="E3" i="4"/>
  <c r="G6" i="4"/>
  <c r="F6" i="4"/>
  <c r="H6" i="4"/>
  <c r="H5" i="4"/>
  <c r="G5" i="4"/>
  <c r="F5" i="4"/>
  <c r="H4" i="4"/>
  <c r="G4" i="4"/>
  <c r="F4" i="4"/>
  <c r="H3" i="4"/>
  <c r="G3" i="4"/>
  <c r="F3" i="4"/>
  <c r="D6" i="4"/>
  <c r="D5" i="4"/>
  <c r="D4" i="4"/>
  <c r="D3" i="4"/>
  <c r="C6" i="4"/>
  <c r="C5" i="4"/>
  <c r="C4" i="4"/>
  <c r="C3" i="4"/>
  <c r="K26" i="1"/>
  <c r="K24" i="1"/>
  <c r="K22" i="1"/>
  <c r="K20" i="1"/>
  <c r="D41" i="1"/>
  <c r="D45" i="1"/>
  <c r="D43" i="1"/>
  <c r="D33" i="1"/>
  <c r="D35" i="1"/>
  <c r="D37" i="1"/>
  <c r="D39" i="1"/>
  <c r="D31" i="1"/>
  <c r="K39" i="1"/>
  <c r="K41" i="1"/>
  <c r="K31" i="1"/>
  <c r="J22" i="1"/>
  <c r="K37" i="1"/>
  <c r="C45" i="1"/>
  <c r="J39" i="1"/>
  <c r="J20" i="1"/>
  <c r="J37" i="1"/>
  <c r="C26" i="1"/>
  <c r="K35" i="1"/>
  <c r="C43" i="1"/>
  <c r="J45" i="1"/>
  <c r="D24" i="1"/>
  <c r="J35" i="1"/>
  <c r="J43" i="1"/>
  <c r="C24" i="1"/>
  <c r="K33" i="1"/>
  <c r="D22" i="1"/>
  <c r="K43" i="1"/>
  <c r="C22" i="1"/>
  <c r="C41" i="1"/>
  <c r="J26" i="1"/>
  <c r="D20" i="1"/>
  <c r="C35" i="1"/>
  <c r="C20" i="1"/>
  <c r="D26" i="1"/>
  <c r="C33" i="1"/>
  <c r="C31" i="1"/>
  <c r="K45" i="1"/>
  <c r="C39" i="1"/>
  <c r="C37" i="1"/>
  <c r="J24" i="1"/>
  <c r="J41" i="1"/>
  <c r="J33" i="1"/>
  <c r="J31" i="1"/>
  <c r="K11" i="5" l="1"/>
  <c r="L3" i="5"/>
  <c r="K14" i="5"/>
  <c r="I6" i="4"/>
  <c r="K13" i="5"/>
  <c r="I5" i="4"/>
  <c r="J13" i="4"/>
  <c r="J14" i="4"/>
  <c r="J15" i="4"/>
  <c r="L14" i="5"/>
  <c r="K12" i="5"/>
  <c r="L11" i="5"/>
  <c r="K6" i="5"/>
  <c r="K3" i="5"/>
  <c r="L13" i="5"/>
  <c r="L12" i="5"/>
  <c r="L6" i="5"/>
  <c r="K5" i="5"/>
  <c r="L5" i="5"/>
  <c r="I15" i="4"/>
  <c r="J12" i="4"/>
  <c r="J4" i="4"/>
  <c r="J3" i="4"/>
  <c r="J5" i="4"/>
  <c r="I4" i="4"/>
  <c r="I3" i="4"/>
  <c r="J6" i="4"/>
</calcChain>
</file>

<file path=xl/sharedStrings.xml><?xml version="1.0" encoding="utf-8"?>
<sst xmlns="http://schemas.openxmlformats.org/spreadsheetml/2006/main" count="86" uniqueCount="46">
  <si>
    <t>姓</t>
    <rPh sb="0" eb="1">
      <t>セイ</t>
    </rPh>
    <phoneticPr fontId="1"/>
  </si>
  <si>
    <t>名</t>
    <rPh sb="0" eb="1">
      <t>メイ</t>
    </rPh>
    <phoneticPr fontId="1"/>
  </si>
  <si>
    <t>順</t>
    <rPh sb="0" eb="1">
      <t>ジュン</t>
    </rPh>
    <phoneticPr fontId="1"/>
  </si>
  <si>
    <t>シングルス</t>
    <phoneticPr fontId="1"/>
  </si>
  <si>
    <t>ダブルス</t>
    <phoneticPr fontId="1"/>
  </si>
  <si>
    <t>申込責任者</t>
    <rPh sb="0" eb="1">
      <t>モウ</t>
    </rPh>
    <rPh sb="1" eb="2">
      <t>コ</t>
    </rPh>
    <rPh sb="2" eb="5">
      <t>セキニンシャ</t>
    </rPh>
    <phoneticPr fontId="1"/>
  </si>
  <si>
    <t>団体名</t>
    <rPh sb="0" eb="3">
      <t>ダンタイメイ</t>
    </rPh>
    <phoneticPr fontId="1"/>
  </si>
  <si>
    <t>男子シングルス</t>
    <rPh sb="0" eb="2">
      <t>ダンシ</t>
    </rPh>
    <phoneticPr fontId="1"/>
  </si>
  <si>
    <t>女子シングルス</t>
    <rPh sb="0" eb="2">
      <t>ジョシ</t>
    </rPh>
    <phoneticPr fontId="1"/>
  </si>
  <si>
    <t>男子ダブルス</t>
    <rPh sb="0" eb="2">
      <t>ダンシ</t>
    </rPh>
    <phoneticPr fontId="1"/>
  </si>
  <si>
    <t>女子ダブルス</t>
    <rPh sb="0" eb="2">
      <t>ジョシ</t>
    </rPh>
    <phoneticPr fontId="1"/>
  </si>
  <si>
    <t>丸亀ジュニアオープンバドミントン大会２０２６参加申込書</t>
    <rPh sb="22" eb="24">
      <t>サンカ</t>
    </rPh>
    <phoneticPr fontId="1"/>
  </si>
  <si>
    <t>ブロック名</t>
    <rPh sb="4" eb="5">
      <t>メイ</t>
    </rPh>
    <phoneticPr fontId="1"/>
  </si>
  <si>
    <t>住所</t>
    <rPh sb="0" eb="2">
      <t>ジュウショ</t>
    </rPh>
    <phoneticPr fontId="1"/>
  </si>
  <si>
    <t>〒</t>
    <phoneticPr fontId="1"/>
  </si>
  <si>
    <t>都道府県名</t>
    <rPh sb="0" eb="4">
      <t>トドウフケン</t>
    </rPh>
    <rPh sb="4" eb="5">
      <t>メイ</t>
    </rPh>
    <phoneticPr fontId="1"/>
  </si>
  <si>
    <t>代表者</t>
    <rPh sb="0" eb="3">
      <t>ダイヒョウシャ</t>
    </rPh>
    <phoneticPr fontId="1"/>
  </si>
  <si>
    <t>申込責任者住所</t>
    <rPh sb="0" eb="2">
      <t>モウシコミ</t>
    </rPh>
    <rPh sb="2" eb="5">
      <t>セキニンシャ</t>
    </rPh>
    <rPh sb="5" eb="7">
      <t>ジュウショ</t>
    </rPh>
    <phoneticPr fontId="1"/>
  </si>
  <si>
    <t>関係</t>
    <rPh sb="0" eb="2">
      <t>カンケイ</t>
    </rPh>
    <phoneticPr fontId="1"/>
  </si>
  <si>
    <t>メールアドレス</t>
    <phoneticPr fontId="1"/>
  </si>
  <si>
    <t>←プルダウンで選択してください。</t>
    <rPh sb="7" eb="9">
      <t>センタク</t>
    </rPh>
    <phoneticPr fontId="1"/>
  </si>
  <si>
    <t>主な戦績</t>
    <rPh sb="0" eb="1">
      <t>オモ</t>
    </rPh>
    <rPh sb="2" eb="4">
      <t>センセキ</t>
    </rPh>
    <phoneticPr fontId="1"/>
  </si>
  <si>
    <t>新学年</t>
    <rPh sb="0" eb="1">
      <t>シン</t>
    </rPh>
    <rPh sb="1" eb="3">
      <t>ガクネン</t>
    </rPh>
    <phoneticPr fontId="1"/>
  </si>
  <si>
    <t>新学年</t>
    <rPh sb="0" eb="3">
      <t>シンガクネン</t>
    </rPh>
    <phoneticPr fontId="1"/>
  </si>
  <si>
    <t xml:space="preserve">  ※　学年は令和８年４月現在の学年をお書きください。</t>
    <phoneticPr fontId="1"/>
  </si>
  <si>
    <t>前日練習</t>
    <rPh sb="0" eb="2">
      <t>ゼンジツ</t>
    </rPh>
    <rPh sb="2" eb="4">
      <t>レンシュウ</t>
    </rPh>
    <phoneticPr fontId="1"/>
  </si>
  <si>
    <t>電話番号</t>
    <rPh sb="0" eb="2">
      <t>デンワ</t>
    </rPh>
    <rPh sb="2" eb="4">
      <t>バンゴウ</t>
    </rPh>
    <phoneticPr fontId="1"/>
  </si>
  <si>
    <t>ブロック</t>
    <phoneticPr fontId="10"/>
  </si>
  <si>
    <t>県名</t>
    <rPh sb="0" eb="1">
      <t>ケン</t>
    </rPh>
    <rPh sb="1" eb="2">
      <t>メイ</t>
    </rPh>
    <phoneticPr fontId="10"/>
  </si>
  <si>
    <t>所属名（略称）</t>
    <rPh sb="0" eb="2">
      <t>ショゾク</t>
    </rPh>
    <phoneticPr fontId="10"/>
  </si>
  <si>
    <t>氏名１（姓）</t>
  </si>
  <si>
    <t>氏名１（名）</t>
  </si>
  <si>
    <t>氏名２（姓）</t>
  </si>
  <si>
    <t>氏名２（名）</t>
  </si>
  <si>
    <t>戦績</t>
    <rPh sb="0" eb="2">
      <t>センセキ</t>
    </rPh>
    <phoneticPr fontId="10"/>
  </si>
  <si>
    <t>選手名１</t>
    <rPh sb="0" eb="3">
      <t>センシュメイ</t>
    </rPh>
    <phoneticPr fontId="10"/>
  </si>
  <si>
    <t>選手名２</t>
    <rPh sb="0" eb="3">
      <t>センシュメイ</t>
    </rPh>
    <phoneticPr fontId="10"/>
  </si>
  <si>
    <t>選手名１（氏＋県名）</t>
    <rPh sb="0" eb="3">
      <t>センシュメイ</t>
    </rPh>
    <rPh sb="5" eb="6">
      <t>ウジ</t>
    </rPh>
    <rPh sb="7" eb="9">
      <t>ケンメイ</t>
    </rPh>
    <phoneticPr fontId="10"/>
  </si>
  <si>
    <t>選手名２（氏名＋県名）</t>
    <rPh sb="0" eb="3">
      <t>センシュメイ</t>
    </rPh>
    <rPh sb="5" eb="7">
      <t>シメイ</t>
    </rPh>
    <rPh sb="8" eb="10">
      <t>ケンメイ</t>
    </rPh>
    <phoneticPr fontId="10"/>
  </si>
  <si>
    <t>男子単</t>
    <rPh sb="0" eb="2">
      <t>ダンシ</t>
    </rPh>
    <rPh sb="2" eb="3">
      <t>タン</t>
    </rPh>
    <phoneticPr fontId="1"/>
  </si>
  <si>
    <t>氏名（姓）</t>
  </si>
  <si>
    <t>氏名（名）</t>
  </si>
  <si>
    <t>女子単</t>
    <rPh sb="0" eb="2">
      <t>ジョシ</t>
    </rPh>
    <rPh sb="2" eb="3">
      <t>タン</t>
    </rPh>
    <phoneticPr fontId="1"/>
  </si>
  <si>
    <t>団体名
パンフレット記載用</t>
    <rPh sb="0" eb="3">
      <t>ダンタイメイ</t>
    </rPh>
    <rPh sb="10" eb="12">
      <t>キサイ</t>
    </rPh>
    <rPh sb="12" eb="13">
      <t>ヨウ</t>
    </rPh>
    <phoneticPr fontId="1"/>
  </si>
  <si>
    <t>男子複</t>
    <rPh sb="0" eb="2">
      <t>ダンシ</t>
    </rPh>
    <rPh sb="2" eb="3">
      <t>フク</t>
    </rPh>
    <phoneticPr fontId="1"/>
  </si>
  <si>
    <t>女子複</t>
    <rPh sb="0" eb="2">
      <t>ジョシ</t>
    </rPh>
    <rPh sb="2" eb="3">
      <t>フク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</si>
</sst>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8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11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9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color theme="1"/>
      <name val="游ゴシック"/>
      <family val="2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3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5" fillId="0" borderId="0" xfId="0" applyFont="1">
      <alignment vertical="center"/>
    </xf>
    <xf numFmtId="0" fontId="0" fillId="0" borderId="0" xfId="0" applyAlignment="1">
      <alignment vertical="center" shrinkToFit="1"/>
    </xf>
    <xf numFmtId="0" fontId="0" fillId="0" borderId="0" xfId="0" applyAlignment="1">
      <alignment horizontal="center" vertical="center" shrinkToFit="1"/>
    </xf>
    <xf numFmtId="0" fontId="6" fillId="0" borderId="0" xfId="0" applyFont="1">
      <alignment vertical="center"/>
    </xf>
    <xf numFmtId="0" fontId="4" fillId="0" borderId="0" xfId="0" applyFont="1" applyAlignment="1">
      <alignment horizontal="center" vertical="center" shrinkToFit="1"/>
    </xf>
    <xf numFmtId="0" fontId="4" fillId="0" borderId="0" xfId="0" applyFont="1" applyAlignment="1">
      <alignment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left"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0" xfId="0" applyFont="1" applyAlignment="1">
      <alignment vertical="center" shrinkToFit="1"/>
    </xf>
    <xf numFmtId="0" fontId="5" fillId="2" borderId="1" xfId="0" applyFont="1" applyFill="1" applyBorder="1" applyAlignment="1">
      <alignment vertical="center" shrinkToFit="1"/>
    </xf>
    <xf numFmtId="0" fontId="5" fillId="0" borderId="0" xfId="0" applyFont="1" applyAlignment="1">
      <alignment vertical="center" shrinkToFit="1"/>
    </xf>
    <xf numFmtId="0" fontId="3" fillId="0" borderId="1" xfId="0" applyFont="1" applyBorder="1" applyAlignment="1">
      <alignment vertical="center" shrinkToFit="1"/>
    </xf>
    <xf numFmtId="0" fontId="5" fillId="0" borderId="8" xfId="0" applyFont="1" applyBorder="1" applyAlignment="1">
      <alignment horizontal="center" vertical="center" shrinkToFit="1"/>
    </xf>
    <xf numFmtId="0" fontId="0" fillId="0" borderId="0" xfId="0" applyAlignment="1">
      <alignment horizontal="left" vertical="center" shrinkToFit="1"/>
    </xf>
    <xf numFmtId="0" fontId="2" fillId="0" borderId="0" xfId="0" applyFont="1" applyAlignment="1">
      <alignment vertical="center" shrinkToFit="1"/>
    </xf>
    <xf numFmtId="0" fontId="7" fillId="0" borderId="0" xfId="0" applyFont="1">
      <alignment vertical="center"/>
    </xf>
    <xf numFmtId="0" fontId="3" fillId="0" borderId="0" xfId="0" applyFont="1" applyAlignment="1">
      <alignment horizontal="left" vertical="center" shrinkToFit="1"/>
    </xf>
    <xf numFmtId="0" fontId="5" fillId="0" borderId="0" xfId="0" applyFont="1" applyAlignment="1">
      <alignment horizontal="center" vertical="center" shrinkToFit="1"/>
    </xf>
    <xf numFmtId="0" fontId="6" fillId="0" borderId="0" xfId="0" applyFont="1" applyAlignment="1">
      <alignment horizontal="center" vertical="center" textRotation="255" shrinkToFit="1"/>
    </xf>
    <xf numFmtId="0" fontId="5" fillId="0" borderId="0" xfId="0" applyFont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5" fillId="2" borderId="8" xfId="0" applyFont="1" applyFill="1" applyBorder="1" applyAlignment="1">
      <alignment vertical="center" shrinkToFit="1"/>
    </xf>
    <xf numFmtId="0" fontId="0" fillId="0" borderId="0" xfId="0" applyFill="1" applyBorder="1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0" fillId="0" borderId="21" xfId="0" applyBorder="1" applyAlignment="1">
      <alignment horizontal="center" vertical="center"/>
    </xf>
    <xf numFmtId="0" fontId="0" fillId="0" borderId="21" xfId="0" applyBorder="1" applyAlignment="1">
      <alignment horizontal="right" vertical="center"/>
    </xf>
    <xf numFmtId="0" fontId="0" fillId="0" borderId="21" xfId="0" applyBorder="1">
      <alignment vertical="center"/>
    </xf>
    <xf numFmtId="0" fontId="0" fillId="0" borderId="25" xfId="0" applyBorder="1" applyAlignment="1">
      <alignment horizontal="center" vertical="center"/>
    </xf>
    <xf numFmtId="0" fontId="0" fillId="0" borderId="9" xfId="0" applyBorder="1">
      <alignment vertical="center"/>
    </xf>
    <xf numFmtId="0" fontId="0" fillId="0" borderId="21" xfId="0" applyBorder="1" applyAlignment="1">
      <alignment vertical="center" shrinkToFit="1"/>
    </xf>
    <xf numFmtId="0" fontId="4" fillId="0" borderId="13" xfId="0" applyFont="1" applyBorder="1" applyAlignment="1">
      <alignment horizontal="center" vertical="center" shrinkToFit="1"/>
    </xf>
    <xf numFmtId="0" fontId="4" fillId="0" borderId="26" xfId="0" applyFont="1" applyBorder="1" applyAlignment="1">
      <alignment horizontal="center" vertical="center" shrinkToFit="1"/>
    </xf>
    <xf numFmtId="0" fontId="0" fillId="0" borderId="0" xfId="0" applyAlignment="1">
      <alignment horizontal="left" vertical="center"/>
    </xf>
    <xf numFmtId="0" fontId="0" fillId="3" borderId="15" xfId="0" applyFill="1" applyBorder="1" applyAlignment="1">
      <alignment vertical="center"/>
    </xf>
    <xf numFmtId="0" fontId="0" fillId="0" borderId="9" xfId="0" applyFill="1" applyBorder="1" applyAlignment="1">
      <alignment horizontal="center" vertical="center" shrinkToFit="1"/>
    </xf>
    <xf numFmtId="0" fontId="0" fillId="0" borderId="0" xfId="0" applyFill="1">
      <alignment vertical="center"/>
    </xf>
    <xf numFmtId="0" fontId="0" fillId="0" borderId="0" xfId="0" applyFill="1" applyAlignment="1">
      <alignment horizontal="left" vertical="center"/>
    </xf>
    <xf numFmtId="0" fontId="0" fillId="0" borderId="9" xfId="0" applyBorder="1" applyAlignment="1">
      <alignment horizontal="center" vertical="center" shrinkToFit="1"/>
    </xf>
    <xf numFmtId="0" fontId="9" fillId="4" borderId="1" xfId="0" applyFont="1" applyFill="1" applyBorder="1" applyAlignment="1">
      <alignment horizontal="center" shrinkToFit="1"/>
    </xf>
    <xf numFmtId="0" fontId="9" fillId="4" borderId="1" xfId="0" applyFont="1" applyFill="1" applyBorder="1" applyAlignment="1">
      <alignment horizontal="center"/>
    </xf>
    <xf numFmtId="0" fontId="0" fillId="5" borderId="0" xfId="0" applyFill="1">
      <alignment vertical="center"/>
    </xf>
    <xf numFmtId="0" fontId="0" fillId="3" borderId="0" xfId="0" applyFill="1">
      <alignment vertical="center"/>
    </xf>
    <xf numFmtId="0" fontId="0" fillId="6" borderId="0" xfId="0" applyFill="1">
      <alignment vertical="center"/>
    </xf>
    <xf numFmtId="0" fontId="0" fillId="7" borderId="0" xfId="0" applyFill="1">
      <alignment vertical="center"/>
    </xf>
    <xf numFmtId="0" fontId="11" fillId="0" borderId="11" xfId="0" applyFont="1" applyBorder="1" applyAlignment="1">
      <alignment vertical="center" wrapText="1" shrinkToFit="1"/>
    </xf>
    <xf numFmtId="0" fontId="3" fillId="2" borderId="29" xfId="0" applyFont="1" applyFill="1" applyBorder="1" applyAlignment="1">
      <alignment horizontal="center" vertical="center" shrinkToFit="1"/>
    </xf>
    <xf numFmtId="0" fontId="3" fillId="2" borderId="30" xfId="0" applyFont="1" applyFill="1" applyBorder="1" applyAlignment="1">
      <alignment horizontal="center" vertical="center" shrinkToFit="1"/>
    </xf>
    <xf numFmtId="0" fontId="3" fillId="2" borderId="22" xfId="0" applyFont="1" applyFill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textRotation="255" shrinkToFit="1"/>
    </xf>
    <xf numFmtId="0" fontId="6" fillId="0" borderId="5" xfId="0" applyFont="1" applyBorder="1" applyAlignment="1">
      <alignment horizontal="center" vertical="center" textRotation="255" shrinkToFit="1"/>
    </xf>
    <xf numFmtId="0" fontId="6" fillId="0" borderId="7" xfId="0" applyFont="1" applyBorder="1" applyAlignment="1">
      <alignment horizontal="center" vertical="center" textRotation="255" shrinkToFit="1"/>
    </xf>
    <xf numFmtId="0" fontId="0" fillId="0" borderId="0" xfId="0" applyFill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2" borderId="22" xfId="0" applyFill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0" fillId="0" borderId="22" xfId="0" applyFill="1" applyBorder="1" applyAlignment="1">
      <alignment horizontal="center" vertical="center" shrinkToFit="1"/>
    </xf>
    <xf numFmtId="0" fontId="0" fillId="2" borderId="23" xfId="0" applyFill="1" applyBorder="1" applyAlignment="1">
      <alignment horizontal="left" vertical="center" shrinkToFit="1"/>
    </xf>
    <xf numFmtId="0" fontId="0" fillId="2" borderId="24" xfId="0" applyFill="1" applyBorder="1" applyAlignment="1">
      <alignment horizontal="left" vertical="center" shrinkToFit="1"/>
    </xf>
    <xf numFmtId="0" fontId="0" fillId="2" borderId="27" xfId="0" applyFill="1" applyBorder="1" applyAlignment="1">
      <alignment horizontal="left" vertical="center" shrinkToFit="1"/>
    </xf>
    <xf numFmtId="0" fontId="0" fillId="0" borderId="1" xfId="0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0" fontId="0" fillId="3" borderId="14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 textRotation="255" shrinkToFit="1"/>
    </xf>
    <xf numFmtId="0" fontId="3" fillId="2" borderId="6" xfId="0" applyFont="1" applyFill="1" applyBorder="1" applyAlignment="1">
      <alignment horizontal="center" vertical="center" shrinkToFit="1"/>
    </xf>
    <xf numFmtId="0" fontId="3" fillId="2" borderId="17" xfId="0" applyFont="1" applyFill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7" fillId="0" borderId="0" xfId="0" applyFont="1" applyAlignment="1">
      <alignment horizontal="center" vertical="center"/>
    </xf>
    <xf numFmtId="0" fontId="0" fillId="2" borderId="16" xfId="0" applyFill="1" applyBorder="1" applyAlignment="1">
      <alignment horizontal="center" vertical="center" shrinkToFit="1"/>
    </xf>
    <xf numFmtId="0" fontId="0" fillId="2" borderId="15" xfId="0" applyFill="1" applyBorder="1" applyAlignment="1">
      <alignment horizontal="center" vertical="center" shrinkToFit="1"/>
    </xf>
    <xf numFmtId="0" fontId="0" fillId="0" borderId="20" xfId="0" applyFill="1" applyBorder="1" applyAlignment="1">
      <alignment horizontal="center" vertical="center" shrinkToFit="1"/>
    </xf>
    <xf numFmtId="0" fontId="0" fillId="0" borderId="19" xfId="0" applyFill="1" applyBorder="1" applyAlignment="1">
      <alignment horizontal="center" vertical="center" shrinkToFit="1"/>
    </xf>
    <xf numFmtId="0" fontId="0" fillId="2" borderId="12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16" xfId="0" applyBorder="1" applyAlignment="1">
      <alignment horizontal="center" vertical="center" shrinkToFit="1"/>
    </xf>
    <xf numFmtId="0" fontId="0" fillId="2" borderId="8" xfId="0" applyFill="1" applyBorder="1" applyAlignment="1">
      <alignment horizontal="center" vertical="center" shrinkToFit="1"/>
    </xf>
    <xf numFmtId="0" fontId="0" fillId="2" borderId="17" xfId="0" applyFill="1" applyBorder="1" applyAlignment="1">
      <alignment horizontal="center" vertical="center" shrinkToFit="1"/>
    </xf>
    <xf numFmtId="0" fontId="0" fillId="0" borderId="2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 shrinkToFit="1"/>
    </xf>
    <xf numFmtId="0" fontId="0" fillId="0" borderId="20" xfId="0" applyBorder="1" applyAlignment="1">
      <alignment horizontal="center" vertical="center" shrinkToFit="1"/>
    </xf>
    <xf numFmtId="0" fontId="0" fillId="0" borderId="19" xfId="0" applyBorder="1" applyAlignment="1">
      <alignment horizontal="center" vertical="center" shrinkToFit="1"/>
    </xf>
    <xf numFmtId="0" fontId="0" fillId="2" borderId="12" xfId="0" applyFill="1" applyBorder="1" applyAlignment="1">
      <alignment horizontal="center" vertical="center" shrinkToFit="1"/>
    </xf>
    <xf numFmtId="0" fontId="0" fillId="2" borderId="9" xfId="0" applyFill="1" applyBorder="1" applyAlignment="1">
      <alignment horizontal="center" vertical="center" shrinkToFit="1"/>
    </xf>
    <xf numFmtId="0" fontId="0" fillId="2" borderId="3" xfId="0" applyFill="1" applyBorder="1" applyAlignment="1">
      <alignment horizontal="center" vertical="center" shrinkToFit="1"/>
    </xf>
    <xf numFmtId="0" fontId="0" fillId="2" borderId="4" xfId="0" applyFill="1" applyBorder="1" applyAlignment="1">
      <alignment horizontal="center" vertical="center" shrinkToFit="1"/>
    </xf>
    <xf numFmtId="0" fontId="0" fillId="0" borderId="11" xfId="0" applyFill="1" applyBorder="1" applyAlignment="1">
      <alignment horizontal="center" vertical="center" shrinkToFit="1"/>
    </xf>
    <xf numFmtId="0" fontId="0" fillId="0" borderId="16" xfId="0" applyFill="1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2" borderId="8" xfId="0" applyFill="1" applyBorder="1" applyAlignment="1">
      <alignment horizontal="left" vertical="center" shrinkToFit="1"/>
    </xf>
    <xf numFmtId="0" fontId="0" fillId="2" borderId="17" xfId="0" applyFill="1" applyBorder="1" applyAlignment="1">
      <alignment horizontal="left" vertical="center" shrinkToFit="1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2" borderId="10" xfId="0" applyFill="1" applyBorder="1" applyAlignment="1">
      <alignment horizontal="center" vertical="center" shrinkToFit="1"/>
    </xf>
    <xf numFmtId="0" fontId="3" fillId="2" borderId="15" xfId="0" applyFont="1" applyFill="1" applyBorder="1" applyAlignment="1">
      <alignment horizontal="center" vertical="center" shrinkToFit="1"/>
    </xf>
    <xf numFmtId="0" fontId="0" fillId="0" borderId="8" xfId="0" applyFill="1" applyBorder="1" applyAlignment="1">
      <alignment horizontal="center" vertical="center" shrinkToFit="1"/>
    </xf>
    <xf numFmtId="0" fontId="0" fillId="5" borderId="0" xfId="0" applyFill="1" applyAlignment="1">
      <alignment horizontal="center" vertical="center" textRotation="255"/>
    </xf>
    <xf numFmtId="0" fontId="0" fillId="3" borderId="0" xfId="0" applyFill="1" applyAlignment="1">
      <alignment horizontal="center" vertical="center" textRotation="255"/>
    </xf>
    <xf numFmtId="0" fontId="0" fillId="6" borderId="0" xfId="0" applyFill="1" applyAlignment="1">
      <alignment horizontal="center" vertical="center" textRotation="255"/>
    </xf>
    <xf numFmtId="0" fontId="0" fillId="7" borderId="0" xfId="0" applyFill="1" applyAlignment="1">
      <alignment horizontal="center" vertical="center" textRotation="255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266700</xdr:colOff>
      <xdr:row>5</xdr:row>
      <xdr:rowOff>9524</xdr:rowOff>
    </xdr:from>
    <xdr:to>
      <xdr:col>11</xdr:col>
      <xdr:colOff>1552575</xdr:colOff>
      <xdr:row>9</xdr:row>
      <xdr:rowOff>152399</xdr:rowOff>
    </xdr:to>
    <xdr:sp macro="" textlink="">
      <xdr:nvSpPr>
        <xdr:cNvPr id="2" name="小波 1">
          <a:extLst>
            <a:ext uri="{FF2B5EF4-FFF2-40B4-BE49-F238E27FC236}">
              <a16:creationId xmlns:a16="http://schemas.microsoft.com/office/drawing/2014/main" id="{BF8DFB1B-8465-431D-A7EA-074E633ED459}"/>
            </a:ext>
          </a:extLst>
        </xdr:cNvPr>
        <xdr:cNvSpPr/>
      </xdr:nvSpPr>
      <xdr:spPr>
        <a:xfrm>
          <a:off x="9563100" y="1200149"/>
          <a:ext cx="2428875" cy="1095375"/>
        </a:xfrm>
        <a:prstGeom prst="doubleWave">
          <a:avLst/>
        </a:prstGeom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>
              <a:solidFill>
                <a:schemeClr val="bg1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このシートは触らないでください。実行委員会で作業する際に使っていきます。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133350</xdr:colOff>
      <xdr:row>3</xdr:row>
      <xdr:rowOff>123824</xdr:rowOff>
    </xdr:from>
    <xdr:to>
      <xdr:col>14</xdr:col>
      <xdr:colOff>533400</xdr:colOff>
      <xdr:row>9</xdr:row>
      <xdr:rowOff>180975</xdr:rowOff>
    </xdr:to>
    <xdr:sp macro="" textlink="">
      <xdr:nvSpPr>
        <xdr:cNvPr id="2" name="小波 1">
          <a:extLst>
            <a:ext uri="{FF2B5EF4-FFF2-40B4-BE49-F238E27FC236}">
              <a16:creationId xmlns:a16="http://schemas.microsoft.com/office/drawing/2014/main" id="{6F982772-4F7C-49CE-A8FE-79A447426DBF}"/>
            </a:ext>
          </a:extLst>
        </xdr:cNvPr>
        <xdr:cNvSpPr/>
      </xdr:nvSpPr>
      <xdr:spPr>
        <a:xfrm>
          <a:off x="10553700" y="838199"/>
          <a:ext cx="1771650" cy="1485901"/>
        </a:xfrm>
        <a:prstGeom prst="doubleWave">
          <a:avLst/>
        </a:prstGeom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>
              <a:solidFill>
                <a:schemeClr val="bg1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このシートは触らないでください。実行委員会で作業する際に使っていきます。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</sheetPr>
  <dimension ref="A1:X47"/>
  <sheetViews>
    <sheetView view="pageBreakPreview" topLeftCell="A4" zoomScaleNormal="100" zoomScaleSheetLayoutView="100" workbookViewId="0">
      <selection activeCell="E14" sqref="E14:J14"/>
    </sheetView>
  </sheetViews>
  <sheetFormatPr defaultRowHeight="18.75" x14ac:dyDescent="0.4"/>
  <cols>
    <col min="1" max="1" width="4.625" customWidth="1"/>
    <col min="2" max="2" width="4.625" style="1" customWidth="1"/>
    <col min="3" max="4" width="10.625" customWidth="1"/>
    <col min="5" max="5" width="6.625" style="1" customWidth="1"/>
    <col min="6" max="6" width="16.25" customWidth="1"/>
    <col min="7" max="7" width="2.625" customWidth="1"/>
    <col min="8" max="9" width="4.625" customWidth="1"/>
    <col min="10" max="10" width="10.625" customWidth="1"/>
    <col min="11" max="11" width="10.625" style="1" customWidth="1"/>
    <col min="12" max="12" width="6.625" customWidth="1"/>
    <col min="13" max="13" width="16.375" customWidth="1"/>
    <col min="14" max="14" width="2.625" customWidth="1"/>
    <col min="15" max="16" width="6.625" customWidth="1"/>
    <col min="17" max="17" width="2.625" style="1" customWidth="1"/>
    <col min="18" max="18" width="1.625" customWidth="1"/>
    <col min="19" max="20" width="2.625" customWidth="1"/>
    <col min="21" max="22" width="6.625" customWidth="1"/>
    <col min="23" max="23" width="2.625" style="1" customWidth="1"/>
    <col min="24" max="24" width="1.625" customWidth="1"/>
    <col min="25" max="26" width="2.625" customWidth="1"/>
    <col min="27" max="28" width="6.625" customWidth="1"/>
    <col min="29" max="29" width="2.625" customWidth="1"/>
    <col min="30" max="30" width="1.625" customWidth="1"/>
    <col min="31" max="32" width="2.625" customWidth="1"/>
    <col min="33" max="34" width="6.625" customWidth="1"/>
    <col min="35" max="35" width="2.625" customWidth="1"/>
  </cols>
  <sheetData>
    <row r="1" spans="1:23" ht="24" x14ac:dyDescent="0.4">
      <c r="A1" s="79" t="s">
        <v>11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</row>
    <row r="2" spans="1:23" ht="16.5" customHeight="1" thickBot="1" x14ac:dyDescent="0.45">
      <c r="A2" s="22"/>
    </row>
    <row r="3" spans="1:23" s="7" customFormat="1" ht="19.5" customHeight="1" thickBot="1" x14ac:dyDescent="0.45">
      <c r="A3" s="94" t="s">
        <v>6</v>
      </c>
      <c r="B3" s="95"/>
      <c r="C3" s="96"/>
      <c r="D3" s="97"/>
      <c r="E3" s="97"/>
      <c r="F3" s="97"/>
      <c r="G3" s="97"/>
      <c r="H3" s="97"/>
      <c r="I3" s="97"/>
      <c r="J3" s="97"/>
      <c r="K3" s="53" t="s">
        <v>43</v>
      </c>
      <c r="L3" s="97"/>
      <c r="M3" s="108"/>
    </row>
    <row r="4" spans="1:23" ht="16.5" customHeight="1" thickBot="1" x14ac:dyDescent="0.45">
      <c r="A4" s="22"/>
      <c r="D4" s="37"/>
    </row>
    <row r="5" spans="1:23" ht="19.5" customHeight="1" thickBot="1" x14ac:dyDescent="0.45">
      <c r="A5" s="100" t="s">
        <v>12</v>
      </c>
      <c r="B5" s="101"/>
      <c r="C5" s="80"/>
      <c r="D5" s="80"/>
      <c r="E5" s="81"/>
      <c r="G5" s="107" t="s">
        <v>25</v>
      </c>
      <c r="H5" s="107"/>
      <c r="I5" s="91"/>
      <c r="J5" s="42"/>
      <c r="K5" s="41" t="s">
        <v>20</v>
      </c>
    </row>
    <row r="6" spans="1:23" ht="19.5" customHeight="1" thickBot="1" x14ac:dyDescent="0.45">
      <c r="A6" s="43"/>
      <c r="B6" s="43"/>
      <c r="C6" s="43"/>
      <c r="D6" s="43"/>
      <c r="E6" s="43"/>
      <c r="F6" s="44"/>
      <c r="G6" s="31"/>
      <c r="H6" s="31"/>
      <c r="I6" s="31"/>
      <c r="J6" s="32"/>
      <c r="K6" s="45"/>
    </row>
    <row r="7" spans="1:23" ht="19.5" customHeight="1" thickBot="1" x14ac:dyDescent="0.45">
      <c r="A7" s="82" t="s">
        <v>15</v>
      </c>
      <c r="B7" s="83"/>
      <c r="C7" s="84"/>
      <c r="D7" s="85"/>
      <c r="E7" s="86"/>
      <c r="I7" s="1"/>
      <c r="K7"/>
      <c r="O7" s="1"/>
      <c r="Q7"/>
      <c r="U7" s="1"/>
      <c r="W7"/>
    </row>
    <row r="8" spans="1:23" s="7" customFormat="1" ht="19.5" thickBot="1" x14ac:dyDescent="0.45">
      <c r="A8" s="46"/>
      <c r="B8" s="8"/>
      <c r="D8" s="8"/>
      <c r="H8" s="8"/>
      <c r="I8" s="38"/>
      <c r="J8" s="8"/>
      <c r="K8" s="8"/>
      <c r="L8" s="8"/>
      <c r="M8" s="8"/>
      <c r="N8" s="8"/>
      <c r="O8" s="8"/>
      <c r="P8" s="8"/>
      <c r="Q8" s="8"/>
      <c r="R8" s="8"/>
      <c r="S8" s="8"/>
      <c r="T8" s="8"/>
    </row>
    <row r="9" spans="1:23" s="7" customFormat="1" ht="20.100000000000001" customHeight="1" x14ac:dyDescent="0.4">
      <c r="A9" s="61" t="s">
        <v>16</v>
      </c>
      <c r="B9" s="62"/>
      <c r="C9" s="98"/>
      <c r="D9" s="98"/>
      <c r="E9" s="62" t="s">
        <v>26</v>
      </c>
      <c r="F9" s="62"/>
      <c r="G9" s="98"/>
      <c r="H9" s="98"/>
      <c r="I9" s="98"/>
      <c r="J9" s="99"/>
      <c r="K9" s="8"/>
      <c r="L9" s="8"/>
      <c r="M9" s="8"/>
      <c r="N9" s="8"/>
      <c r="O9" s="8"/>
      <c r="P9" s="8"/>
      <c r="Q9" s="8"/>
      <c r="R9" s="8"/>
      <c r="S9" s="8"/>
      <c r="T9" s="8"/>
    </row>
    <row r="10" spans="1:23" s="7" customFormat="1" ht="20.100000000000001" customHeight="1" thickBot="1" x14ac:dyDescent="0.45">
      <c r="A10" s="102" t="s">
        <v>13</v>
      </c>
      <c r="B10" s="65"/>
      <c r="C10" s="103" t="s">
        <v>14</v>
      </c>
      <c r="D10" s="103"/>
      <c r="E10" s="103"/>
      <c r="F10" s="103"/>
      <c r="G10" s="103"/>
      <c r="H10" s="103"/>
      <c r="I10" s="103"/>
      <c r="J10" s="104"/>
      <c r="K10" s="27"/>
      <c r="L10" s="27"/>
      <c r="M10" s="27"/>
      <c r="N10" s="27"/>
      <c r="O10" s="27"/>
      <c r="P10" s="27"/>
      <c r="Q10" s="27"/>
      <c r="R10" s="27"/>
      <c r="S10" s="27"/>
      <c r="T10" s="27"/>
    </row>
    <row r="11" spans="1:23" s="7" customFormat="1" x14ac:dyDescent="0.4">
      <c r="A11" s="8"/>
      <c r="B11" s="8"/>
      <c r="D11" s="8"/>
      <c r="H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</row>
    <row r="12" spans="1:23" ht="5.0999999999999996" customHeight="1" thickBot="1" x14ac:dyDescent="0.45">
      <c r="A12" s="33"/>
      <c r="B12" s="33"/>
      <c r="C12" s="33"/>
      <c r="D12" s="33"/>
      <c r="E12" s="33"/>
      <c r="F12" s="34"/>
      <c r="G12" s="34"/>
      <c r="H12" s="34"/>
      <c r="I12" s="34"/>
      <c r="J12" s="35"/>
    </row>
    <row r="13" spans="1:23" ht="19.5" thickBot="1" x14ac:dyDescent="0.45">
      <c r="A13" s="61" t="s">
        <v>5</v>
      </c>
      <c r="B13" s="62"/>
      <c r="C13" s="63"/>
      <c r="D13" s="63"/>
      <c r="E13" s="88" t="s">
        <v>26</v>
      </c>
      <c r="F13" s="88"/>
      <c r="G13" s="80"/>
      <c r="H13" s="80"/>
      <c r="I13" s="80"/>
      <c r="J13" s="81"/>
      <c r="K13" s="36"/>
      <c r="N13" s="1"/>
      <c r="Q13"/>
      <c r="W13"/>
    </row>
    <row r="14" spans="1:23" ht="19.5" thickBot="1" x14ac:dyDescent="0.45">
      <c r="A14" s="71" t="s">
        <v>18</v>
      </c>
      <c r="B14" s="71"/>
      <c r="C14" s="72"/>
      <c r="D14" s="73"/>
      <c r="E14" s="91" t="s">
        <v>20</v>
      </c>
      <c r="F14" s="92"/>
      <c r="G14" s="92"/>
      <c r="H14" s="92"/>
      <c r="I14" s="92"/>
      <c r="J14" s="92"/>
      <c r="K14"/>
      <c r="Q14"/>
      <c r="W14"/>
    </row>
    <row r="15" spans="1:23" x14ac:dyDescent="0.4">
      <c r="A15" s="67" t="s">
        <v>17</v>
      </c>
      <c r="B15" s="67"/>
      <c r="C15" s="68" t="s">
        <v>14</v>
      </c>
      <c r="D15" s="69"/>
      <c r="E15" s="69"/>
      <c r="F15" s="69"/>
      <c r="G15" s="69"/>
      <c r="H15" s="69"/>
      <c r="I15" s="69"/>
      <c r="J15" s="70"/>
      <c r="K15"/>
      <c r="L15" s="1"/>
      <c r="Q15"/>
      <c r="W15"/>
    </row>
    <row r="16" spans="1:23" ht="19.5" thickBot="1" x14ac:dyDescent="0.45">
      <c r="A16" s="110" t="s">
        <v>19</v>
      </c>
      <c r="B16" s="110"/>
      <c r="C16" s="89"/>
      <c r="D16" s="89"/>
      <c r="E16" s="89"/>
      <c r="F16" s="89"/>
      <c r="G16" s="89"/>
      <c r="H16" s="89"/>
      <c r="I16" s="89"/>
      <c r="J16" s="90"/>
      <c r="K16"/>
      <c r="L16" s="1"/>
      <c r="Q16"/>
      <c r="W16"/>
    </row>
    <row r="17" spans="1:24" x14ac:dyDescent="0.4">
      <c r="A17" s="60"/>
      <c r="B17" s="60"/>
      <c r="C17" s="60"/>
      <c r="D17" s="60"/>
      <c r="E17" s="60"/>
      <c r="F17" s="30"/>
      <c r="G17" s="31"/>
      <c r="H17" s="87"/>
      <c r="I17" s="87"/>
      <c r="J17" s="87"/>
      <c r="K17" s="60"/>
      <c r="L17" s="60"/>
      <c r="N17" s="1"/>
      <c r="Q17"/>
      <c r="W17"/>
    </row>
    <row r="18" spans="1:24" ht="15" customHeight="1" thickBot="1" x14ac:dyDescent="0.45">
      <c r="A18" s="9" t="s">
        <v>3</v>
      </c>
      <c r="M18" s="35"/>
    </row>
    <row r="19" spans="1:24" s="11" customFormat="1" ht="15" customHeight="1" x14ac:dyDescent="0.4">
      <c r="A19" s="57" t="s">
        <v>7</v>
      </c>
      <c r="B19" s="4" t="s">
        <v>2</v>
      </c>
      <c r="C19" s="4" t="s">
        <v>0</v>
      </c>
      <c r="D19" s="4" t="s">
        <v>1</v>
      </c>
      <c r="E19" s="39" t="s">
        <v>22</v>
      </c>
      <c r="F19" s="5" t="s">
        <v>21</v>
      </c>
      <c r="H19" s="57" t="s">
        <v>8</v>
      </c>
      <c r="I19" s="4" t="s">
        <v>2</v>
      </c>
      <c r="J19" s="4" t="s">
        <v>0</v>
      </c>
      <c r="K19" s="4" t="s">
        <v>1</v>
      </c>
      <c r="L19" s="39" t="s">
        <v>22</v>
      </c>
      <c r="M19" s="5" t="s">
        <v>21</v>
      </c>
      <c r="N19" s="74"/>
      <c r="O19" s="10"/>
      <c r="P19" s="10"/>
      <c r="Q19" s="10"/>
      <c r="R19" s="10"/>
      <c r="T19" s="74"/>
      <c r="U19" s="10"/>
      <c r="V19" s="10"/>
      <c r="W19" s="10"/>
      <c r="X19" s="10"/>
    </row>
    <row r="20" spans="1:24" s="3" customFormat="1" ht="12.95" customHeight="1" thickBot="1" x14ac:dyDescent="0.45">
      <c r="A20" s="58"/>
      <c r="B20" s="12"/>
      <c r="C20" s="13" t="str">
        <f>PHONETIC(C21)</f>
        <v/>
      </c>
      <c r="D20" s="13" t="str">
        <f>PHONETIC(D21)</f>
        <v/>
      </c>
      <c r="E20" s="54"/>
      <c r="F20" s="76"/>
      <c r="G20" s="15"/>
      <c r="H20" s="58"/>
      <c r="I20" s="12"/>
      <c r="J20" s="13" t="str">
        <f>PHONETIC(J21)</f>
        <v/>
      </c>
      <c r="K20" s="13" t="str">
        <f>PHONETIC(K21)</f>
        <v/>
      </c>
      <c r="L20" s="54"/>
      <c r="M20" s="76"/>
      <c r="N20" s="74"/>
      <c r="O20" s="14"/>
      <c r="P20" s="23"/>
      <c r="Q20" s="23"/>
      <c r="R20" s="14"/>
      <c r="S20" s="15"/>
      <c r="T20" s="74"/>
      <c r="U20" s="14"/>
      <c r="V20" s="23"/>
      <c r="W20" s="23"/>
      <c r="X20" s="14"/>
    </row>
    <row r="21" spans="1:24" s="6" customFormat="1" ht="23.1" customHeight="1" x14ac:dyDescent="0.4">
      <c r="A21" s="58"/>
      <c r="B21" s="28">
        <v>1</v>
      </c>
      <c r="C21" s="16"/>
      <c r="D21" s="16"/>
      <c r="E21" s="56"/>
      <c r="F21" s="93"/>
      <c r="G21" s="17"/>
      <c r="H21" s="58"/>
      <c r="I21" s="28">
        <v>1</v>
      </c>
      <c r="J21" s="16"/>
      <c r="K21" s="16"/>
      <c r="L21" s="56"/>
      <c r="M21" s="93"/>
      <c r="N21" s="74"/>
      <c r="O21" s="24"/>
      <c r="P21" s="17"/>
      <c r="Q21" s="17"/>
      <c r="R21" s="24"/>
      <c r="S21" s="17"/>
      <c r="T21" s="74"/>
      <c r="U21" s="24"/>
      <c r="V21" s="17"/>
      <c r="W21" s="17"/>
      <c r="X21" s="24"/>
    </row>
    <row r="22" spans="1:24" s="3" customFormat="1" ht="12.95" customHeight="1" thickBot="1" x14ac:dyDescent="0.45">
      <c r="A22" s="58"/>
      <c r="B22" s="12"/>
      <c r="C22" s="18" t="str">
        <f>PHONETIC(C23)</f>
        <v/>
      </c>
      <c r="D22" s="18" t="str">
        <f>PHONETIC(D23)</f>
        <v/>
      </c>
      <c r="E22" s="54"/>
      <c r="F22" s="76"/>
      <c r="G22" s="15"/>
      <c r="H22" s="58"/>
      <c r="I22" s="12"/>
      <c r="J22" s="18" t="str">
        <f>PHONETIC(J23)</f>
        <v/>
      </c>
      <c r="K22" s="13" t="str">
        <f>PHONETIC(K23)</f>
        <v/>
      </c>
      <c r="L22" s="54"/>
      <c r="M22" s="76"/>
      <c r="N22" s="74"/>
      <c r="O22" s="14"/>
      <c r="P22" s="15"/>
      <c r="Q22" s="15"/>
      <c r="R22" s="14"/>
      <c r="S22" s="15"/>
      <c r="T22" s="74"/>
      <c r="U22" s="14"/>
      <c r="V22" s="15"/>
      <c r="W22" s="15"/>
      <c r="X22" s="14"/>
    </row>
    <row r="23" spans="1:24" s="6" customFormat="1" ht="23.1" customHeight="1" x14ac:dyDescent="0.4">
      <c r="A23" s="58"/>
      <c r="B23" s="28">
        <v>2</v>
      </c>
      <c r="C23" s="16"/>
      <c r="D23" s="16"/>
      <c r="E23" s="56"/>
      <c r="F23" s="93"/>
      <c r="G23" s="17"/>
      <c r="H23" s="58"/>
      <c r="I23" s="28">
        <v>2</v>
      </c>
      <c r="J23" s="16"/>
      <c r="K23" s="16"/>
      <c r="L23" s="56"/>
      <c r="M23" s="93"/>
      <c r="N23" s="74"/>
      <c r="O23" s="24"/>
      <c r="P23" s="17"/>
      <c r="Q23" s="17"/>
      <c r="R23" s="24"/>
      <c r="S23" s="17"/>
      <c r="T23" s="74"/>
      <c r="U23" s="24"/>
      <c r="V23" s="17"/>
      <c r="W23" s="17"/>
      <c r="X23" s="24"/>
    </row>
    <row r="24" spans="1:24" s="3" customFormat="1" ht="12.95" customHeight="1" thickBot="1" x14ac:dyDescent="0.45">
      <c r="A24" s="58"/>
      <c r="B24" s="12"/>
      <c r="C24" s="13" t="str">
        <f>PHONETIC(C25)</f>
        <v/>
      </c>
      <c r="D24" s="13" t="str">
        <f>PHONETIC(D25)</f>
        <v/>
      </c>
      <c r="E24" s="54"/>
      <c r="F24" s="76"/>
      <c r="G24" s="15"/>
      <c r="H24" s="58"/>
      <c r="I24" s="12"/>
      <c r="J24" s="13" t="str">
        <f t="shared" ref="J24" si="0">PHONETIC(J25)</f>
        <v/>
      </c>
      <c r="K24" s="13" t="str">
        <f>PHONETIC(K25)</f>
        <v/>
      </c>
      <c r="L24" s="54"/>
      <c r="M24" s="76"/>
      <c r="N24" s="74"/>
      <c r="O24" s="14"/>
      <c r="P24" s="23"/>
      <c r="Q24" s="23"/>
      <c r="R24" s="14"/>
      <c r="S24" s="15"/>
      <c r="T24" s="74"/>
      <c r="U24" s="14"/>
      <c r="V24" s="23"/>
      <c r="W24" s="23"/>
      <c r="X24" s="14"/>
    </row>
    <row r="25" spans="1:24" s="6" customFormat="1" ht="23.1" customHeight="1" x14ac:dyDescent="0.4">
      <c r="A25" s="58"/>
      <c r="B25" s="28">
        <v>3</v>
      </c>
      <c r="C25" s="16"/>
      <c r="D25" s="16"/>
      <c r="E25" s="56"/>
      <c r="F25" s="93"/>
      <c r="G25" s="17"/>
      <c r="H25" s="58"/>
      <c r="I25" s="28">
        <v>3</v>
      </c>
      <c r="J25" s="16"/>
      <c r="K25" s="16"/>
      <c r="L25" s="56"/>
      <c r="M25" s="93"/>
      <c r="N25" s="74"/>
      <c r="O25" s="24"/>
      <c r="P25" s="17"/>
      <c r="Q25" s="17"/>
      <c r="R25" s="24"/>
      <c r="S25" s="17"/>
      <c r="T25" s="74"/>
      <c r="U25" s="24"/>
      <c r="V25" s="17"/>
      <c r="W25" s="17"/>
      <c r="X25" s="24"/>
    </row>
    <row r="26" spans="1:24" s="3" customFormat="1" ht="12.95" customHeight="1" thickBot="1" x14ac:dyDescent="0.45">
      <c r="A26" s="58"/>
      <c r="B26" s="12"/>
      <c r="C26" s="18" t="str">
        <f>PHONETIC(C27)</f>
        <v/>
      </c>
      <c r="D26" s="18" t="str">
        <f>PHONETIC(D27)</f>
        <v/>
      </c>
      <c r="E26" s="54"/>
      <c r="F26" s="76"/>
      <c r="G26" s="15"/>
      <c r="H26" s="58"/>
      <c r="I26" s="12"/>
      <c r="J26" s="18" t="str">
        <f t="shared" ref="J26" si="1">PHONETIC(J27)</f>
        <v/>
      </c>
      <c r="K26" s="18" t="str">
        <f>PHONETIC(K27)</f>
        <v/>
      </c>
      <c r="L26" s="54"/>
      <c r="M26" s="76"/>
      <c r="N26" s="74"/>
      <c r="O26" s="14"/>
      <c r="P26" s="15"/>
      <c r="Q26" s="15"/>
      <c r="R26" s="14"/>
      <c r="S26" s="15"/>
      <c r="T26" s="74"/>
      <c r="U26" s="14"/>
      <c r="V26" s="15"/>
      <c r="W26" s="15"/>
      <c r="X26" s="14"/>
    </row>
    <row r="27" spans="1:24" s="6" customFormat="1" ht="23.1" customHeight="1" thickBot="1" x14ac:dyDescent="0.45">
      <c r="A27" s="59"/>
      <c r="B27" s="19">
        <v>4</v>
      </c>
      <c r="C27" s="29"/>
      <c r="D27" s="29"/>
      <c r="E27" s="55"/>
      <c r="F27" s="109"/>
      <c r="G27" s="17"/>
      <c r="H27" s="59"/>
      <c r="I27" s="19">
        <v>4</v>
      </c>
      <c r="J27" s="29"/>
      <c r="K27" s="29"/>
      <c r="L27" s="55"/>
      <c r="M27" s="109"/>
      <c r="N27" s="74"/>
      <c r="O27" s="24"/>
      <c r="P27" s="17"/>
      <c r="Q27" s="17"/>
      <c r="R27" s="24"/>
      <c r="S27" s="17"/>
      <c r="T27" s="74"/>
      <c r="U27" s="24"/>
      <c r="V27" s="17"/>
      <c r="W27" s="17"/>
      <c r="X27" s="24"/>
    </row>
    <row r="28" spans="1:24" s="6" customFormat="1" ht="35.25" customHeight="1" x14ac:dyDescent="0.4">
      <c r="A28" s="105" t="s">
        <v>24</v>
      </c>
      <c r="B28" s="106"/>
      <c r="C28" s="106"/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25"/>
      <c r="O28" s="26"/>
      <c r="P28" s="17"/>
      <c r="Q28" s="17"/>
      <c r="R28" s="26"/>
      <c r="S28" s="17"/>
      <c r="T28" s="25"/>
      <c r="U28" s="26"/>
      <c r="V28" s="17"/>
      <c r="W28" s="17"/>
      <c r="X28" s="26"/>
    </row>
    <row r="29" spans="1:24" ht="15" customHeight="1" thickBot="1" x14ac:dyDescent="0.45">
      <c r="A29" s="9" t="s">
        <v>4</v>
      </c>
      <c r="B29" s="8"/>
      <c r="C29" s="20"/>
      <c r="D29" s="20"/>
      <c r="E29" s="8"/>
      <c r="F29" s="7"/>
      <c r="G29" s="7"/>
      <c r="H29" s="7"/>
      <c r="I29" s="7"/>
      <c r="J29" s="7"/>
      <c r="K29" s="7"/>
      <c r="L29" s="8"/>
      <c r="M29" s="38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</row>
    <row r="30" spans="1:24" s="7" customFormat="1" ht="18" customHeight="1" x14ac:dyDescent="0.4">
      <c r="A30" s="57" t="s">
        <v>9</v>
      </c>
      <c r="B30" s="4" t="s">
        <v>2</v>
      </c>
      <c r="C30" s="4" t="s">
        <v>0</v>
      </c>
      <c r="D30" s="4" t="s">
        <v>1</v>
      </c>
      <c r="E30" s="39" t="s">
        <v>22</v>
      </c>
      <c r="F30" s="5" t="s">
        <v>21</v>
      </c>
      <c r="H30" s="57" t="s">
        <v>10</v>
      </c>
      <c r="I30" s="4" t="s">
        <v>2</v>
      </c>
      <c r="J30" s="4" t="s">
        <v>0</v>
      </c>
      <c r="K30" s="4" t="s">
        <v>1</v>
      </c>
      <c r="L30" s="4" t="s">
        <v>23</v>
      </c>
      <c r="M30" s="40" t="s">
        <v>21</v>
      </c>
      <c r="N30" s="74"/>
      <c r="O30" s="10"/>
      <c r="P30" s="10"/>
      <c r="Q30" s="10"/>
      <c r="R30" s="10"/>
      <c r="T30" s="74"/>
      <c r="U30" s="10"/>
      <c r="V30" s="10"/>
      <c r="W30" s="10"/>
      <c r="X30" s="10"/>
    </row>
    <row r="31" spans="1:24" s="2" customFormat="1" ht="12.95" customHeight="1" x14ac:dyDescent="0.4">
      <c r="A31" s="58"/>
      <c r="B31" s="66">
        <v>1</v>
      </c>
      <c r="C31" s="13" t="str">
        <f>PHONETIC(C32)</f>
        <v/>
      </c>
      <c r="D31" s="13" t="str">
        <f>PHONETIC(D32)</f>
        <v/>
      </c>
      <c r="E31" s="54"/>
      <c r="F31" s="75"/>
      <c r="G31" s="21"/>
      <c r="H31" s="58"/>
      <c r="I31" s="66">
        <v>1</v>
      </c>
      <c r="J31" s="13" t="str">
        <f>PHONETIC(J32)</f>
        <v/>
      </c>
      <c r="K31" s="13" t="str">
        <f>PHONETIC(K32)</f>
        <v/>
      </c>
      <c r="L31" s="54"/>
      <c r="M31" s="75"/>
      <c r="N31" s="74"/>
      <c r="O31" s="77"/>
      <c r="P31" s="23"/>
      <c r="Q31" s="23"/>
      <c r="R31" s="14"/>
      <c r="S31" s="21"/>
      <c r="T31" s="74"/>
      <c r="U31" s="77"/>
      <c r="V31" s="23"/>
      <c r="W31" s="23"/>
      <c r="X31" s="14"/>
    </row>
    <row r="32" spans="1:24" ht="23.1" customHeight="1" x14ac:dyDescent="0.4">
      <c r="A32" s="58"/>
      <c r="B32" s="66"/>
      <c r="C32" s="16"/>
      <c r="D32" s="16"/>
      <c r="E32" s="56"/>
      <c r="F32" s="75"/>
      <c r="G32" s="7"/>
      <c r="H32" s="58"/>
      <c r="I32" s="66"/>
      <c r="J32" s="16"/>
      <c r="K32" s="16"/>
      <c r="L32" s="56"/>
      <c r="M32" s="75"/>
      <c r="N32" s="74"/>
      <c r="O32" s="77"/>
      <c r="P32" s="17"/>
      <c r="Q32" s="17"/>
      <c r="R32" s="24"/>
      <c r="S32" s="7"/>
      <c r="T32" s="74"/>
      <c r="U32" s="77"/>
      <c r="V32" s="17"/>
      <c r="W32" s="17"/>
      <c r="X32" s="24"/>
    </row>
    <row r="33" spans="1:24" s="2" customFormat="1" ht="12.95" customHeight="1" x14ac:dyDescent="0.4">
      <c r="A33" s="58"/>
      <c r="B33" s="66"/>
      <c r="C33" s="18" t="str">
        <f>PHONETIC(C34)</f>
        <v/>
      </c>
      <c r="D33" s="13" t="str">
        <f t="shared" ref="D33" si="2">PHONETIC(D34)</f>
        <v/>
      </c>
      <c r="E33" s="54"/>
      <c r="F33" s="75"/>
      <c r="G33" s="21"/>
      <c r="H33" s="58"/>
      <c r="I33" s="66"/>
      <c r="J33" s="18" t="str">
        <f>PHONETIC(J34)</f>
        <v/>
      </c>
      <c r="K33" s="18" t="str">
        <f>PHONETIC(K34)</f>
        <v/>
      </c>
      <c r="L33" s="54"/>
      <c r="M33" s="75"/>
      <c r="N33" s="74"/>
      <c r="O33" s="77"/>
      <c r="P33" s="15"/>
      <c r="Q33" s="15"/>
      <c r="R33" s="14"/>
      <c r="S33" s="21"/>
      <c r="T33" s="74"/>
      <c r="U33" s="77"/>
      <c r="V33" s="15"/>
      <c r="W33" s="15"/>
      <c r="X33" s="14"/>
    </row>
    <row r="34" spans="1:24" ht="23.1" customHeight="1" x14ac:dyDescent="0.4">
      <c r="A34" s="58"/>
      <c r="B34" s="66"/>
      <c r="C34" s="16"/>
      <c r="D34" s="16"/>
      <c r="E34" s="56"/>
      <c r="F34" s="75"/>
      <c r="G34" s="7"/>
      <c r="H34" s="58"/>
      <c r="I34" s="66"/>
      <c r="J34" s="16"/>
      <c r="K34" s="16"/>
      <c r="L34" s="56"/>
      <c r="M34" s="75"/>
      <c r="N34" s="74"/>
      <c r="O34" s="77"/>
      <c r="P34" s="17"/>
      <c r="Q34" s="17"/>
      <c r="R34" s="24"/>
      <c r="S34" s="7"/>
      <c r="T34" s="74"/>
      <c r="U34" s="77"/>
      <c r="V34" s="17"/>
      <c r="W34" s="17"/>
      <c r="X34" s="24"/>
    </row>
    <row r="35" spans="1:24" s="2" customFormat="1" ht="12.95" customHeight="1" x14ac:dyDescent="0.4">
      <c r="A35" s="58"/>
      <c r="B35" s="66">
        <v>2</v>
      </c>
      <c r="C35" s="13" t="str">
        <f t="shared" ref="C35:D35" si="3">PHONETIC(C36)</f>
        <v/>
      </c>
      <c r="D35" s="13" t="str">
        <f t="shared" si="3"/>
        <v/>
      </c>
      <c r="E35" s="54"/>
      <c r="F35" s="75"/>
      <c r="G35" s="21"/>
      <c r="H35" s="58"/>
      <c r="I35" s="66">
        <v>2</v>
      </c>
      <c r="J35" s="13" t="str">
        <f t="shared" ref="J35" si="4">PHONETIC(J36)</f>
        <v/>
      </c>
      <c r="K35" s="13" t="str">
        <f t="shared" ref="K35" si="5">PHONETIC(K36)</f>
        <v/>
      </c>
      <c r="L35" s="54"/>
      <c r="M35" s="75"/>
      <c r="N35" s="74"/>
      <c r="O35" s="77"/>
      <c r="P35" s="23"/>
      <c r="Q35" s="23"/>
      <c r="R35" s="14"/>
      <c r="S35" s="21"/>
      <c r="T35" s="74"/>
      <c r="U35" s="77"/>
      <c r="V35" s="23"/>
      <c r="W35" s="23"/>
      <c r="X35" s="14"/>
    </row>
    <row r="36" spans="1:24" ht="23.1" customHeight="1" x14ac:dyDescent="0.4">
      <c r="A36" s="58"/>
      <c r="B36" s="66"/>
      <c r="C36" s="16"/>
      <c r="D36" s="16"/>
      <c r="E36" s="56"/>
      <c r="F36" s="75"/>
      <c r="G36" s="7"/>
      <c r="H36" s="58"/>
      <c r="I36" s="66"/>
      <c r="J36" s="16"/>
      <c r="K36" s="16"/>
      <c r="L36" s="56"/>
      <c r="M36" s="75"/>
      <c r="N36" s="74"/>
      <c r="O36" s="77"/>
      <c r="P36" s="17"/>
      <c r="Q36" s="17"/>
      <c r="R36" s="24"/>
      <c r="S36" s="7"/>
      <c r="T36" s="74"/>
      <c r="U36" s="77"/>
      <c r="V36" s="17"/>
      <c r="W36" s="17"/>
      <c r="X36" s="24"/>
    </row>
    <row r="37" spans="1:24" s="2" customFormat="1" ht="12.95" customHeight="1" x14ac:dyDescent="0.4">
      <c r="A37" s="58"/>
      <c r="B37" s="66"/>
      <c r="C37" s="18" t="str">
        <f t="shared" ref="C37:D37" si="6">PHONETIC(C38)</f>
        <v/>
      </c>
      <c r="D37" s="13" t="str">
        <f t="shared" si="6"/>
        <v/>
      </c>
      <c r="E37" s="54"/>
      <c r="F37" s="75"/>
      <c r="G37" s="21"/>
      <c r="H37" s="58"/>
      <c r="I37" s="66"/>
      <c r="J37" s="18" t="str">
        <f t="shared" ref="J37" si="7">PHONETIC(J38)</f>
        <v/>
      </c>
      <c r="K37" s="18" t="str">
        <f t="shared" ref="K37" si="8">PHONETIC(K38)</f>
        <v/>
      </c>
      <c r="L37" s="54"/>
      <c r="M37" s="75"/>
      <c r="N37" s="74"/>
      <c r="O37" s="77"/>
      <c r="P37" s="15"/>
      <c r="Q37" s="15"/>
      <c r="R37" s="14"/>
      <c r="S37" s="21"/>
      <c r="T37" s="74"/>
      <c r="U37" s="77"/>
      <c r="V37" s="15"/>
      <c r="W37" s="15"/>
      <c r="X37" s="14"/>
    </row>
    <row r="38" spans="1:24" ht="23.1" customHeight="1" x14ac:dyDescent="0.4">
      <c r="A38" s="58"/>
      <c r="B38" s="66"/>
      <c r="C38" s="16"/>
      <c r="D38" s="16"/>
      <c r="E38" s="56"/>
      <c r="F38" s="75"/>
      <c r="G38" s="7"/>
      <c r="H38" s="58"/>
      <c r="I38" s="66"/>
      <c r="J38" s="16"/>
      <c r="K38" s="16"/>
      <c r="L38" s="56"/>
      <c r="M38" s="75"/>
      <c r="N38" s="74"/>
      <c r="O38" s="77"/>
      <c r="P38" s="17"/>
      <c r="Q38" s="17"/>
      <c r="R38" s="24"/>
      <c r="S38" s="7"/>
      <c r="T38" s="74"/>
      <c r="U38" s="77"/>
      <c r="V38" s="17"/>
      <c r="W38" s="17"/>
      <c r="X38" s="24"/>
    </row>
    <row r="39" spans="1:24" s="2" customFormat="1" ht="12.95" customHeight="1" x14ac:dyDescent="0.4">
      <c r="A39" s="58"/>
      <c r="B39" s="66">
        <v>3</v>
      </c>
      <c r="C39" s="13" t="str">
        <f t="shared" ref="C39:D39" si="9">PHONETIC(C40)</f>
        <v/>
      </c>
      <c r="D39" s="13" t="str">
        <f t="shared" si="9"/>
        <v/>
      </c>
      <c r="E39" s="54"/>
      <c r="F39" s="75"/>
      <c r="G39" s="21"/>
      <c r="H39" s="58"/>
      <c r="I39" s="66">
        <v>3</v>
      </c>
      <c r="J39" s="13" t="str">
        <f t="shared" ref="J39" si="10">PHONETIC(J40)</f>
        <v/>
      </c>
      <c r="K39" s="13" t="str">
        <f>PHONETIC(K40)</f>
        <v/>
      </c>
      <c r="L39" s="54"/>
      <c r="M39" s="75"/>
      <c r="N39" s="74"/>
      <c r="O39" s="77"/>
      <c r="P39" s="23"/>
      <c r="Q39" s="23"/>
      <c r="R39" s="14"/>
      <c r="S39" s="21"/>
      <c r="T39" s="74"/>
      <c r="U39" s="77"/>
      <c r="V39" s="23"/>
      <c r="W39" s="23"/>
      <c r="X39" s="14"/>
    </row>
    <row r="40" spans="1:24" ht="23.1" customHeight="1" x14ac:dyDescent="0.4">
      <c r="A40" s="58"/>
      <c r="B40" s="66"/>
      <c r="C40" s="16"/>
      <c r="D40" s="16"/>
      <c r="E40" s="56"/>
      <c r="F40" s="75"/>
      <c r="G40" s="7"/>
      <c r="H40" s="58"/>
      <c r="I40" s="66"/>
      <c r="J40" s="16"/>
      <c r="K40" s="16"/>
      <c r="L40" s="56"/>
      <c r="M40" s="75"/>
      <c r="N40" s="74"/>
      <c r="O40" s="77"/>
      <c r="P40" s="17"/>
      <c r="Q40" s="17"/>
      <c r="R40" s="24"/>
      <c r="S40" s="7"/>
      <c r="T40" s="74"/>
      <c r="U40" s="77"/>
      <c r="V40" s="17"/>
      <c r="W40" s="17"/>
      <c r="X40" s="24"/>
    </row>
    <row r="41" spans="1:24" s="2" customFormat="1" ht="12.95" customHeight="1" x14ac:dyDescent="0.4">
      <c r="A41" s="58"/>
      <c r="B41" s="66"/>
      <c r="C41" s="18" t="str">
        <f t="shared" ref="C41" si="11">PHONETIC(C42)</f>
        <v/>
      </c>
      <c r="D41" s="13" t="str">
        <f>PHONETIC(D42)</f>
        <v/>
      </c>
      <c r="E41" s="54"/>
      <c r="F41" s="75"/>
      <c r="G41" s="21"/>
      <c r="H41" s="58"/>
      <c r="I41" s="66"/>
      <c r="J41" s="18" t="str">
        <f t="shared" ref="J41" si="12">PHONETIC(J42)</f>
        <v/>
      </c>
      <c r="K41" s="18" t="str">
        <f>PHONETIC(K42)</f>
        <v/>
      </c>
      <c r="L41" s="54"/>
      <c r="M41" s="75"/>
      <c r="N41" s="74"/>
      <c r="O41" s="77"/>
      <c r="P41" s="15"/>
      <c r="Q41" s="15"/>
      <c r="R41" s="14"/>
      <c r="S41" s="21"/>
      <c r="T41" s="74"/>
      <c r="U41" s="77"/>
      <c r="V41" s="15"/>
      <c r="W41" s="15"/>
      <c r="X41" s="14"/>
    </row>
    <row r="42" spans="1:24" ht="23.1" customHeight="1" x14ac:dyDescent="0.4">
      <c r="A42" s="58"/>
      <c r="B42" s="66"/>
      <c r="C42" s="16"/>
      <c r="D42" s="16"/>
      <c r="E42" s="56"/>
      <c r="F42" s="75"/>
      <c r="G42" s="7"/>
      <c r="H42" s="58"/>
      <c r="I42" s="66"/>
      <c r="J42" s="16"/>
      <c r="K42" s="16"/>
      <c r="L42" s="56"/>
      <c r="M42" s="75"/>
      <c r="N42" s="74"/>
      <c r="O42" s="77"/>
      <c r="P42" s="17"/>
      <c r="Q42" s="17"/>
      <c r="R42" s="24"/>
      <c r="S42" s="7"/>
      <c r="T42" s="74"/>
      <c r="U42" s="77"/>
      <c r="V42" s="17"/>
      <c r="W42" s="17"/>
      <c r="X42" s="24"/>
    </row>
    <row r="43" spans="1:24" s="2" customFormat="1" ht="12.95" customHeight="1" x14ac:dyDescent="0.4">
      <c r="A43" s="58"/>
      <c r="B43" s="64">
        <v>4</v>
      </c>
      <c r="C43" s="13" t="str">
        <f t="shared" ref="C43:D43" si="13">PHONETIC(C44)</f>
        <v/>
      </c>
      <c r="D43" s="13" t="str">
        <f t="shared" si="13"/>
        <v/>
      </c>
      <c r="E43" s="54"/>
      <c r="F43" s="75"/>
      <c r="G43" s="21"/>
      <c r="H43" s="58"/>
      <c r="I43" s="64">
        <v>4</v>
      </c>
      <c r="J43" s="13" t="str">
        <f t="shared" ref="J43" si="14">PHONETIC(J44)</f>
        <v/>
      </c>
      <c r="K43" s="13" t="str">
        <f t="shared" ref="K43" si="15">PHONETIC(K44)</f>
        <v/>
      </c>
      <c r="L43" s="54"/>
      <c r="M43" s="75"/>
      <c r="N43" s="74"/>
      <c r="O43" s="78"/>
      <c r="P43" s="23"/>
      <c r="Q43" s="23"/>
      <c r="R43" s="14"/>
      <c r="S43" s="21"/>
      <c r="T43" s="74"/>
      <c r="U43" s="78"/>
      <c r="V43" s="23"/>
      <c r="W43" s="23"/>
      <c r="X43" s="14"/>
    </row>
    <row r="44" spans="1:24" ht="23.1" customHeight="1" x14ac:dyDescent="0.4">
      <c r="A44" s="58"/>
      <c r="B44" s="64"/>
      <c r="C44" s="16"/>
      <c r="D44" s="16"/>
      <c r="E44" s="56"/>
      <c r="F44" s="75"/>
      <c r="G44" s="7"/>
      <c r="H44" s="58"/>
      <c r="I44" s="64"/>
      <c r="J44" s="16"/>
      <c r="K44" s="16"/>
      <c r="L44" s="56"/>
      <c r="M44" s="75"/>
      <c r="N44" s="74"/>
      <c r="O44" s="78"/>
      <c r="P44" s="17"/>
      <c r="Q44" s="17"/>
      <c r="R44" s="24"/>
      <c r="S44" s="7"/>
      <c r="T44" s="74"/>
      <c r="U44" s="78"/>
      <c r="V44" s="17"/>
      <c r="W44" s="17"/>
      <c r="X44" s="24"/>
    </row>
    <row r="45" spans="1:24" s="2" customFormat="1" ht="12.95" customHeight="1" x14ac:dyDescent="0.4">
      <c r="A45" s="58"/>
      <c r="B45" s="64"/>
      <c r="C45" s="18" t="str">
        <f t="shared" ref="C45" si="16">PHONETIC(C46)</f>
        <v/>
      </c>
      <c r="D45" s="13" t="str">
        <f>PHONETIC(D46)</f>
        <v/>
      </c>
      <c r="E45" s="54"/>
      <c r="F45" s="75"/>
      <c r="G45" s="21"/>
      <c r="H45" s="58"/>
      <c r="I45" s="64"/>
      <c r="J45" s="18" t="str">
        <f t="shared" ref="J45" si="17">PHONETIC(J46)</f>
        <v/>
      </c>
      <c r="K45" s="18" t="str">
        <f t="shared" ref="K45" si="18">PHONETIC(K46)</f>
        <v/>
      </c>
      <c r="L45" s="54"/>
      <c r="M45" s="75"/>
      <c r="N45" s="74"/>
      <c r="O45" s="78"/>
      <c r="P45" s="15"/>
      <c r="Q45" s="15"/>
      <c r="R45" s="14"/>
      <c r="S45" s="21"/>
      <c r="T45" s="74"/>
      <c r="U45" s="78"/>
      <c r="V45" s="15"/>
      <c r="W45" s="15"/>
      <c r="X45" s="14"/>
    </row>
    <row r="46" spans="1:24" ht="23.1" customHeight="1" thickBot="1" x14ac:dyDescent="0.45">
      <c r="A46" s="59"/>
      <c r="B46" s="65"/>
      <c r="C46" s="29"/>
      <c r="D46" s="29"/>
      <c r="E46" s="55"/>
      <c r="F46" s="76"/>
      <c r="G46" s="7"/>
      <c r="H46" s="59"/>
      <c r="I46" s="65"/>
      <c r="J46" s="29"/>
      <c r="K46" s="29"/>
      <c r="L46" s="55"/>
      <c r="M46" s="76"/>
      <c r="N46" s="74"/>
      <c r="O46" s="78"/>
      <c r="P46" s="17"/>
      <c r="Q46" s="17"/>
      <c r="R46" s="24"/>
      <c r="S46" s="7"/>
      <c r="T46" s="74"/>
      <c r="U46" s="78"/>
      <c r="V46" s="17"/>
      <c r="W46" s="17"/>
      <c r="X46" s="24"/>
    </row>
    <row r="47" spans="1:24" ht="33" customHeight="1" x14ac:dyDescent="0.4">
      <c r="A47" s="105" t="s">
        <v>24</v>
      </c>
      <c r="B47" s="106"/>
      <c r="C47" s="106"/>
      <c r="D47" s="106"/>
      <c r="E47" s="106"/>
      <c r="F47" s="106"/>
      <c r="G47" s="106"/>
      <c r="H47" s="106"/>
      <c r="I47" s="106"/>
      <c r="J47" s="106"/>
      <c r="K47" s="106"/>
      <c r="L47" s="106"/>
      <c r="M47" s="106"/>
    </row>
  </sheetData>
  <mergeCells count="96">
    <mergeCell ref="A47:M47"/>
    <mergeCell ref="G5:I5"/>
    <mergeCell ref="A28:M28"/>
    <mergeCell ref="L3:M3"/>
    <mergeCell ref="F31:F34"/>
    <mergeCell ref="F35:F38"/>
    <mergeCell ref="F39:F42"/>
    <mergeCell ref="F43:F46"/>
    <mergeCell ref="F22:F23"/>
    <mergeCell ref="F24:F25"/>
    <mergeCell ref="F26:F27"/>
    <mergeCell ref="M20:M21"/>
    <mergeCell ref="M22:M23"/>
    <mergeCell ref="M24:M25"/>
    <mergeCell ref="M26:M27"/>
    <mergeCell ref="A16:B16"/>
    <mergeCell ref="F20:F21"/>
    <mergeCell ref="A3:B3"/>
    <mergeCell ref="C3:J3"/>
    <mergeCell ref="A9:B9"/>
    <mergeCell ref="C9:D9"/>
    <mergeCell ref="E9:F9"/>
    <mergeCell ref="G9:J9"/>
    <mergeCell ref="E20:E21"/>
    <mergeCell ref="G13:J13"/>
    <mergeCell ref="A5:B5"/>
    <mergeCell ref="A10:B10"/>
    <mergeCell ref="C10:J10"/>
    <mergeCell ref="A1:M1"/>
    <mergeCell ref="K17:L17"/>
    <mergeCell ref="N19:N27"/>
    <mergeCell ref="T19:T27"/>
    <mergeCell ref="C5:E5"/>
    <mergeCell ref="A7:B7"/>
    <mergeCell ref="C7:E7"/>
    <mergeCell ref="H17:J17"/>
    <mergeCell ref="E13:F13"/>
    <mergeCell ref="H19:H27"/>
    <mergeCell ref="L20:L21"/>
    <mergeCell ref="L22:L23"/>
    <mergeCell ref="L24:L25"/>
    <mergeCell ref="L26:L27"/>
    <mergeCell ref="C16:J16"/>
    <mergeCell ref="E14:J14"/>
    <mergeCell ref="L43:L44"/>
    <mergeCell ref="U39:U42"/>
    <mergeCell ref="U43:U46"/>
    <mergeCell ref="U31:U34"/>
    <mergeCell ref="U35:U38"/>
    <mergeCell ref="O43:O46"/>
    <mergeCell ref="T30:T46"/>
    <mergeCell ref="O31:O34"/>
    <mergeCell ref="O35:O38"/>
    <mergeCell ref="O39:O42"/>
    <mergeCell ref="N30:N46"/>
    <mergeCell ref="M31:M34"/>
    <mergeCell ref="M35:M38"/>
    <mergeCell ref="M39:M42"/>
    <mergeCell ref="M43:M46"/>
    <mergeCell ref="A30:A46"/>
    <mergeCell ref="A19:A27"/>
    <mergeCell ref="A17:C17"/>
    <mergeCell ref="A13:B13"/>
    <mergeCell ref="C13:D13"/>
    <mergeCell ref="B43:B46"/>
    <mergeCell ref="B31:B34"/>
    <mergeCell ref="B35:B38"/>
    <mergeCell ref="B39:B42"/>
    <mergeCell ref="A15:B15"/>
    <mergeCell ref="C15:J15"/>
    <mergeCell ref="A14:B14"/>
    <mergeCell ref="C14:D14"/>
    <mergeCell ref="E45:E46"/>
    <mergeCell ref="I31:I34"/>
    <mergeCell ref="I35:I38"/>
    <mergeCell ref="E22:E23"/>
    <mergeCell ref="E24:E25"/>
    <mergeCell ref="E26:E27"/>
    <mergeCell ref="E31:E32"/>
    <mergeCell ref="D17:E17"/>
    <mergeCell ref="L45:L46"/>
    <mergeCell ref="E35:E36"/>
    <mergeCell ref="E37:E38"/>
    <mergeCell ref="E39:E40"/>
    <mergeCell ref="E41:E42"/>
    <mergeCell ref="E43:E44"/>
    <mergeCell ref="H30:H46"/>
    <mergeCell ref="E33:E34"/>
    <mergeCell ref="I39:I42"/>
    <mergeCell ref="I43:I46"/>
    <mergeCell ref="L31:L32"/>
    <mergeCell ref="L33:L34"/>
    <mergeCell ref="L35:L36"/>
    <mergeCell ref="L37:L38"/>
    <mergeCell ref="L39:L40"/>
    <mergeCell ref="L41:L42"/>
  </mergeCells>
  <phoneticPr fontId="1"/>
  <dataValidations count="2">
    <dataValidation type="list" allowBlank="1" showInputMessage="1" showErrorMessage="1" sqref="C14:D14" xr:uid="{F26D247B-E0EE-4466-8ADE-9382EB117708}">
      <formula1>"保護者,顧問（学校教員）,コーチ,クラブ責任者,部活動指導員"</formula1>
    </dataValidation>
    <dataValidation type="list" allowBlank="1" showInputMessage="1" showErrorMessage="1" sqref="J5:J6" xr:uid="{415A0B37-E16B-493F-986A-DB234E663A28}">
      <formula1>"参加する,参加しない,未定"</formula1>
    </dataValidation>
  </dataValidations>
  <pageMargins left="0.23622047244094491" right="0.23622047244094491" top="0.35433070866141736" bottom="0.35433070866141736" header="0.31496062992125984" footer="0.31496062992125984"/>
  <pageSetup paperSize="9" scale="83" orientation="portrait" blackAndWhite="1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20FF85-CE5A-40E4-A8E5-7F993861CC1E}">
  <sheetPr>
    <tabColor rgb="FF0070C0"/>
  </sheetPr>
  <dimension ref="A2:J15"/>
  <sheetViews>
    <sheetView tabSelected="1" zoomScaleNormal="100" workbookViewId="0">
      <selection activeCell="L13" sqref="L13"/>
    </sheetView>
  </sheetViews>
  <sheetFormatPr defaultRowHeight="18.75" x14ac:dyDescent="0.4"/>
  <cols>
    <col min="1" max="1" width="3.75" bestFit="1" customWidth="1"/>
    <col min="2" max="2" width="2.5" bestFit="1" customWidth="1"/>
    <col min="3" max="7" width="12" customWidth="1"/>
    <col min="8" max="8" width="18.625" customWidth="1"/>
    <col min="9" max="9" width="12" customWidth="1"/>
    <col min="10" max="10" width="25.125" customWidth="1"/>
    <col min="11" max="11" width="15" customWidth="1"/>
    <col min="12" max="12" width="27.25" customWidth="1"/>
  </cols>
  <sheetData>
    <row r="2" spans="1:10" x14ac:dyDescent="0.15">
      <c r="A2" s="49"/>
      <c r="B2" s="49"/>
      <c r="C2" s="47" t="s">
        <v>27</v>
      </c>
      <c r="D2" s="48" t="s">
        <v>28</v>
      </c>
      <c r="E2" s="48" t="s">
        <v>29</v>
      </c>
      <c r="F2" s="48" t="s">
        <v>40</v>
      </c>
      <c r="G2" s="48" t="s">
        <v>41</v>
      </c>
      <c r="H2" s="48" t="s">
        <v>34</v>
      </c>
      <c r="I2" s="48" t="s">
        <v>35</v>
      </c>
      <c r="J2" s="48" t="s">
        <v>36</v>
      </c>
    </row>
    <row r="3" spans="1:10" x14ac:dyDescent="0.4">
      <c r="A3" s="111" t="s">
        <v>39</v>
      </c>
      <c r="B3" s="49">
        <v>1</v>
      </c>
      <c r="C3">
        <f>入力シート!C5</f>
        <v>0</v>
      </c>
      <c r="D3">
        <f>入力シート!C7</f>
        <v>0</v>
      </c>
      <c r="E3">
        <f>入力シート!L3</f>
        <v>0</v>
      </c>
      <c r="F3">
        <f>入力シート!C21</f>
        <v>0</v>
      </c>
      <c r="G3">
        <f>入力シート!D21</f>
        <v>0</v>
      </c>
      <c r="H3">
        <f>入力シート!F20</f>
        <v>0</v>
      </c>
      <c r="I3" t="str">
        <f>F3&amp;"("&amp;D3&amp;")"</f>
        <v>0(0)</v>
      </c>
      <c r="J3" t="str">
        <f t="shared" ref="J3" si="0">F3&amp;" "&amp;G3&amp;"("&amp;D3&amp;")"</f>
        <v>0 0(0)</v>
      </c>
    </row>
    <row r="4" spans="1:10" x14ac:dyDescent="0.4">
      <c r="A4" s="111"/>
      <c r="B4" s="49">
        <v>2</v>
      </c>
      <c r="C4">
        <f>入力シート!C5</f>
        <v>0</v>
      </c>
      <c r="D4">
        <f>入力シート!C7</f>
        <v>0</v>
      </c>
      <c r="E4">
        <f>入力シート!L3</f>
        <v>0</v>
      </c>
      <c r="F4">
        <f>入力シート!C23</f>
        <v>0</v>
      </c>
      <c r="G4">
        <f>入力シート!D23</f>
        <v>0</v>
      </c>
      <c r="H4">
        <f>入力シート!F22</f>
        <v>0</v>
      </c>
      <c r="I4" t="str">
        <f>F4&amp;"("&amp;D4&amp;")"</f>
        <v>0(0)</v>
      </c>
      <c r="J4" t="str">
        <f>F4&amp;" "&amp;G4&amp;"("&amp;D4&amp;")"</f>
        <v>0 0(0)</v>
      </c>
    </row>
    <row r="5" spans="1:10" x14ac:dyDescent="0.4">
      <c r="A5" s="111"/>
      <c r="B5" s="49">
        <v>3</v>
      </c>
      <c r="C5">
        <f>入力シート!C5</f>
        <v>0</v>
      </c>
      <c r="D5">
        <f>入力シート!C7</f>
        <v>0</v>
      </c>
      <c r="E5">
        <f>入力シート!L3</f>
        <v>0</v>
      </c>
      <c r="F5">
        <f>入力シート!C25</f>
        <v>0</v>
      </c>
      <c r="G5">
        <f>入力シート!D25</f>
        <v>0</v>
      </c>
      <c r="H5">
        <f>入力シート!F24</f>
        <v>0</v>
      </c>
      <c r="I5" t="str">
        <f t="shared" ref="I5:I6" si="1">F5&amp;"("&amp;D5&amp;")"</f>
        <v>0(0)</v>
      </c>
      <c r="J5" t="str">
        <f t="shared" ref="J5:J6" si="2">F5&amp;" "&amp;G5&amp;"("&amp;D5&amp;")"</f>
        <v>0 0(0)</v>
      </c>
    </row>
    <row r="6" spans="1:10" x14ac:dyDescent="0.4">
      <c r="A6" s="111"/>
      <c r="B6" s="49">
        <v>4</v>
      </c>
      <c r="C6">
        <f>入力シート!C5</f>
        <v>0</v>
      </c>
      <c r="D6">
        <f>入力シート!C7</f>
        <v>0</v>
      </c>
      <c r="E6">
        <f>入力シート!L3</f>
        <v>0</v>
      </c>
      <c r="F6">
        <f>入力シート!C27</f>
        <v>0</v>
      </c>
      <c r="G6">
        <f>入力シート!D27</f>
        <v>0</v>
      </c>
      <c r="H6">
        <f>入力シート!F26</f>
        <v>0</v>
      </c>
      <c r="I6" t="str">
        <f t="shared" si="1"/>
        <v>0(0)</v>
      </c>
      <c r="J6" t="str">
        <f t="shared" si="2"/>
        <v>0 0(0)</v>
      </c>
    </row>
    <row r="11" spans="1:10" x14ac:dyDescent="0.15">
      <c r="A11" s="50"/>
      <c r="B11" s="50"/>
      <c r="C11" s="47" t="s">
        <v>27</v>
      </c>
      <c r="D11" s="48" t="s">
        <v>28</v>
      </c>
      <c r="E11" s="48" t="s">
        <v>29</v>
      </c>
      <c r="F11" s="48" t="s">
        <v>40</v>
      </c>
      <c r="G11" s="48" t="s">
        <v>41</v>
      </c>
      <c r="H11" s="48" t="s">
        <v>34</v>
      </c>
      <c r="I11" s="48" t="s">
        <v>35</v>
      </c>
      <c r="J11" s="48" t="s">
        <v>36</v>
      </c>
    </row>
    <row r="12" spans="1:10" x14ac:dyDescent="0.4">
      <c r="A12" s="112" t="s">
        <v>42</v>
      </c>
      <c r="B12" s="50">
        <v>1</v>
      </c>
      <c r="C12">
        <f>入力シート!C5</f>
        <v>0</v>
      </c>
      <c r="D12">
        <f>入力シート!C7</f>
        <v>0</v>
      </c>
      <c r="E12">
        <f>入力シート!L3</f>
        <v>0</v>
      </c>
      <c r="F12">
        <f>入力シート!J21</f>
        <v>0</v>
      </c>
      <c r="G12">
        <f>入力シート!K21</f>
        <v>0</v>
      </c>
      <c r="H12">
        <f>入力シート!M20</f>
        <v>0</v>
      </c>
      <c r="I12" t="str">
        <f>F12&amp;"("&amp;D12&amp;")"</f>
        <v>0(0)</v>
      </c>
      <c r="J12" t="str">
        <f t="shared" ref="J12" si="3">F12&amp;" "&amp;G12&amp;"("&amp;D12&amp;")"</f>
        <v>0 0(0)</v>
      </c>
    </row>
    <row r="13" spans="1:10" x14ac:dyDescent="0.4">
      <c r="A13" s="112"/>
      <c r="B13" s="50">
        <v>2</v>
      </c>
      <c r="C13">
        <f>入力シート!C5</f>
        <v>0</v>
      </c>
      <c r="D13">
        <f>入力シート!C7</f>
        <v>0</v>
      </c>
      <c r="E13">
        <f>入力シート!L3</f>
        <v>0</v>
      </c>
      <c r="F13">
        <f>入力シート!J23</f>
        <v>0</v>
      </c>
      <c r="G13">
        <f>入力シート!K23</f>
        <v>0</v>
      </c>
      <c r="H13">
        <f>入力シート!M22</f>
        <v>0</v>
      </c>
      <c r="I13" t="str">
        <f>F13&amp;"("&amp;D13&amp;")"</f>
        <v>0(0)</v>
      </c>
      <c r="J13" t="str">
        <f>F13&amp;" "&amp;G13&amp;"("&amp;D13&amp;")"</f>
        <v>0 0(0)</v>
      </c>
    </row>
    <row r="14" spans="1:10" x14ac:dyDescent="0.4">
      <c r="A14" s="112"/>
      <c r="B14" s="50">
        <v>3</v>
      </c>
      <c r="C14">
        <f>入力シート!C5</f>
        <v>0</v>
      </c>
      <c r="D14">
        <f>入力シート!C7</f>
        <v>0</v>
      </c>
      <c r="E14">
        <f>入力シート!L3</f>
        <v>0</v>
      </c>
      <c r="F14">
        <f>入力シート!J25</f>
        <v>0</v>
      </c>
      <c r="G14">
        <f>入力シート!K25</f>
        <v>0</v>
      </c>
      <c r="H14">
        <f>入力シート!M24</f>
        <v>0</v>
      </c>
      <c r="I14" t="str">
        <f t="shared" ref="I14:I15" si="4">F14&amp;"("&amp;D14&amp;")"</f>
        <v>0(0)</v>
      </c>
      <c r="J14" t="str">
        <f t="shared" ref="J14:J15" si="5">F14&amp;" "&amp;G14&amp;"("&amp;D14&amp;")"</f>
        <v>0 0(0)</v>
      </c>
    </row>
    <row r="15" spans="1:10" x14ac:dyDescent="0.4">
      <c r="A15" s="112"/>
      <c r="B15" s="50">
        <v>4</v>
      </c>
      <c r="C15">
        <f>入力シート!C5</f>
        <v>0</v>
      </c>
      <c r="D15">
        <f>入力シート!C7</f>
        <v>0</v>
      </c>
      <c r="E15">
        <f>入力シート!L3</f>
        <v>0</v>
      </c>
      <c r="F15">
        <f>入力シート!J27</f>
        <v>0</v>
      </c>
      <c r="G15">
        <f>入力シート!K27</f>
        <v>0</v>
      </c>
      <c r="H15">
        <f>入力シート!M26</f>
        <v>0</v>
      </c>
      <c r="I15" t="str">
        <f t="shared" si="4"/>
        <v>0(0)</v>
      </c>
      <c r="J15" t="str">
        <f t="shared" si="5"/>
        <v>0 0(0)</v>
      </c>
    </row>
  </sheetData>
  <sheetProtection algorithmName="SHA-512" hashValue="k+uzPG9FeZfjHuoKFH+II9+sEacYOdvbmR01n9G0FATfIB5FEhpMXowd0RGgA80WLdBj8ZJ9x4e9wzp+DsyGDw==" saltValue="kYEWC/a7Ce2Ww3cpDSoHJw==" spinCount="100000" sheet="1" objects="1" scenarios="1"/>
  <mergeCells count="2">
    <mergeCell ref="A3:A6"/>
    <mergeCell ref="A12:A15"/>
  </mergeCells>
  <phoneticPr fontId="1"/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7A83CB-0A36-4B30-9232-017C2F1BC31D}">
  <sheetPr>
    <tabColor rgb="FFFFFF00"/>
  </sheetPr>
  <dimension ref="A2:L14"/>
  <sheetViews>
    <sheetView zoomScaleNormal="100" workbookViewId="0">
      <selection activeCell="N1" sqref="N1"/>
    </sheetView>
  </sheetViews>
  <sheetFormatPr defaultRowHeight="18.75" x14ac:dyDescent="0.4"/>
  <cols>
    <col min="1" max="1" width="3.75" bestFit="1" customWidth="1"/>
    <col min="2" max="2" width="2.5" bestFit="1" customWidth="1"/>
    <col min="5" max="5" width="10.5" bestFit="1" customWidth="1"/>
    <col min="6" max="9" width="8.5" bestFit="1" customWidth="1"/>
    <col min="10" max="10" width="18.375" customWidth="1"/>
    <col min="11" max="11" width="15" bestFit="1" customWidth="1"/>
    <col min="12" max="12" width="34.625" customWidth="1"/>
  </cols>
  <sheetData>
    <row r="2" spans="1:12" x14ac:dyDescent="0.15">
      <c r="A2" s="51"/>
      <c r="B2" s="51"/>
      <c r="C2" s="47" t="s">
        <v>27</v>
      </c>
      <c r="D2" s="48" t="s">
        <v>28</v>
      </c>
      <c r="E2" s="48" t="s">
        <v>29</v>
      </c>
      <c r="F2" s="48" t="s">
        <v>30</v>
      </c>
      <c r="G2" s="48" t="s">
        <v>31</v>
      </c>
      <c r="H2" s="48" t="s">
        <v>32</v>
      </c>
      <c r="I2" s="48" t="s">
        <v>33</v>
      </c>
      <c r="J2" s="48" t="s">
        <v>34</v>
      </c>
      <c r="K2" s="48" t="s">
        <v>37</v>
      </c>
      <c r="L2" s="48" t="s">
        <v>38</v>
      </c>
    </row>
    <row r="3" spans="1:12" x14ac:dyDescent="0.4">
      <c r="A3" s="113" t="s">
        <v>44</v>
      </c>
      <c r="B3" s="51">
        <v>1</v>
      </c>
      <c r="C3">
        <f>入力シート!C5</f>
        <v>0</v>
      </c>
      <c r="D3">
        <f>入力シート!C7</f>
        <v>0</v>
      </c>
      <c r="E3">
        <f>入力シート!L3</f>
        <v>0</v>
      </c>
      <c r="F3">
        <f>入力シート!C32</f>
        <v>0</v>
      </c>
      <c r="G3">
        <f>入力シート!D32</f>
        <v>0</v>
      </c>
      <c r="H3">
        <f>入力シート!C34</f>
        <v>0</v>
      </c>
      <c r="I3">
        <f>入力シート!D34</f>
        <v>0</v>
      </c>
      <c r="J3">
        <f>入力シート!F31</f>
        <v>0</v>
      </c>
      <c r="K3" t="str">
        <f>F3&amp;"･"&amp;H3&amp;"("&amp;D3&amp;")"</f>
        <v>0･0(0)</v>
      </c>
      <c r="L3" t="str">
        <f>F3&amp;" "&amp;G3&amp;"･"&amp;H3&amp;" "&amp;I3&amp;"("&amp;D3&amp;")"</f>
        <v>0 0･0 0(0)</v>
      </c>
    </row>
    <row r="4" spans="1:12" x14ac:dyDescent="0.4">
      <c r="A4" s="113"/>
      <c r="B4" s="51">
        <v>2</v>
      </c>
      <c r="C4">
        <f>入力シート!C5</f>
        <v>0</v>
      </c>
      <c r="D4">
        <f>入力シート!C7</f>
        <v>0</v>
      </c>
      <c r="E4">
        <f>入力シート!L3</f>
        <v>0</v>
      </c>
      <c r="F4">
        <f>入力シート!C36</f>
        <v>0</v>
      </c>
      <c r="G4">
        <f>入力シート!D36</f>
        <v>0</v>
      </c>
      <c r="H4">
        <f>入力シート!C38</f>
        <v>0</v>
      </c>
      <c r="I4">
        <f>入力シート!D38</f>
        <v>0</v>
      </c>
      <c r="J4">
        <f>入力シート!F35</f>
        <v>0</v>
      </c>
      <c r="K4" t="str">
        <f t="shared" ref="K4:K6" si="0">F4&amp;"･"&amp;H4&amp;"("&amp;D4&amp;")"</f>
        <v>0･0(0)</v>
      </c>
      <c r="L4" t="str">
        <f t="shared" ref="L4:L6" si="1">F4&amp;" "&amp;G4&amp;"･"&amp;H4&amp;" "&amp;I4&amp;"("&amp;D4&amp;")"</f>
        <v>0 0･0 0(0)</v>
      </c>
    </row>
    <row r="5" spans="1:12" x14ac:dyDescent="0.4">
      <c r="A5" s="113"/>
      <c r="B5" s="51">
        <v>3</v>
      </c>
      <c r="C5">
        <f>入力シート!C5</f>
        <v>0</v>
      </c>
      <c r="D5">
        <f>入力シート!C7</f>
        <v>0</v>
      </c>
      <c r="E5">
        <f>入力シート!L3</f>
        <v>0</v>
      </c>
      <c r="F5">
        <f>入力シート!C40</f>
        <v>0</v>
      </c>
      <c r="G5">
        <f>入力シート!D40</f>
        <v>0</v>
      </c>
      <c r="H5">
        <f>入力シート!C42</f>
        <v>0</v>
      </c>
      <c r="I5">
        <f>入力シート!D42</f>
        <v>0</v>
      </c>
      <c r="J5">
        <f>入力シート!F39</f>
        <v>0</v>
      </c>
      <c r="K5" t="str">
        <f t="shared" si="0"/>
        <v>0･0(0)</v>
      </c>
      <c r="L5" t="str">
        <f t="shared" si="1"/>
        <v>0 0･0 0(0)</v>
      </c>
    </row>
    <row r="6" spans="1:12" x14ac:dyDescent="0.4">
      <c r="A6" s="113"/>
      <c r="B6" s="51">
        <v>4</v>
      </c>
      <c r="C6">
        <f>入力シート!C5</f>
        <v>0</v>
      </c>
      <c r="D6">
        <f>入力シート!C7</f>
        <v>0</v>
      </c>
      <c r="E6">
        <f>入力シート!L3</f>
        <v>0</v>
      </c>
      <c r="F6">
        <f>入力シート!C44</f>
        <v>0</v>
      </c>
      <c r="G6">
        <f>入力シート!D44</f>
        <v>0</v>
      </c>
      <c r="H6">
        <f>入力シート!C46</f>
        <v>0</v>
      </c>
      <c r="I6">
        <f>入力シート!D46</f>
        <v>0</v>
      </c>
      <c r="J6">
        <f>入力シート!F43</f>
        <v>0</v>
      </c>
      <c r="K6" t="str">
        <f t="shared" si="0"/>
        <v>0･0(0)</v>
      </c>
      <c r="L6" t="str">
        <f t="shared" si="1"/>
        <v>0 0･0 0(0)</v>
      </c>
    </row>
    <row r="10" spans="1:12" x14ac:dyDescent="0.15">
      <c r="A10" s="52"/>
      <c r="B10" s="52"/>
      <c r="C10" s="47" t="s">
        <v>27</v>
      </c>
      <c r="D10" s="48" t="s">
        <v>28</v>
      </c>
      <c r="E10" s="48" t="s">
        <v>29</v>
      </c>
      <c r="F10" s="48" t="s">
        <v>30</v>
      </c>
      <c r="G10" s="48" t="s">
        <v>31</v>
      </c>
      <c r="H10" s="48" t="s">
        <v>32</v>
      </c>
      <c r="I10" s="48" t="s">
        <v>33</v>
      </c>
      <c r="J10" s="48" t="s">
        <v>34</v>
      </c>
      <c r="K10" s="48" t="s">
        <v>37</v>
      </c>
      <c r="L10" s="48" t="s">
        <v>38</v>
      </c>
    </row>
    <row r="11" spans="1:12" x14ac:dyDescent="0.4">
      <c r="A11" s="114" t="s">
        <v>45</v>
      </c>
      <c r="B11" s="52">
        <v>1</v>
      </c>
      <c r="C11">
        <f>入力シート!C5</f>
        <v>0</v>
      </c>
      <c r="D11">
        <f>入力シート!C7</f>
        <v>0</v>
      </c>
      <c r="E11">
        <f>入力シート!L3</f>
        <v>0</v>
      </c>
      <c r="F11">
        <f>入力シート!J32</f>
        <v>0</v>
      </c>
      <c r="G11">
        <f>入力シート!K32</f>
        <v>0</v>
      </c>
      <c r="H11">
        <f>入力シート!J34</f>
        <v>0</v>
      </c>
      <c r="I11">
        <f>入力シート!K34</f>
        <v>0</v>
      </c>
      <c r="J11">
        <f>入力シート!M31</f>
        <v>0</v>
      </c>
      <c r="K11" t="str">
        <f>F11&amp;"･"&amp;H11&amp;"("&amp;D11&amp;")"</f>
        <v>0･0(0)</v>
      </c>
      <c r="L11" t="str">
        <f>F11&amp;" "&amp;G11&amp;"･"&amp;H11&amp;" "&amp;I11&amp;"("&amp;D11&amp;")"</f>
        <v>0 0･0 0(0)</v>
      </c>
    </row>
    <row r="12" spans="1:12" x14ac:dyDescent="0.4">
      <c r="A12" s="114"/>
      <c r="B12" s="52">
        <v>2</v>
      </c>
      <c r="C12">
        <f>入力シート!C5</f>
        <v>0</v>
      </c>
      <c r="D12">
        <f>入力シート!C7</f>
        <v>0</v>
      </c>
      <c r="E12">
        <f>入力シート!L3</f>
        <v>0</v>
      </c>
      <c r="F12">
        <f>入力シート!J36</f>
        <v>0</v>
      </c>
      <c r="G12">
        <f>入力シート!K36</f>
        <v>0</v>
      </c>
      <c r="H12">
        <f>入力シート!J38</f>
        <v>0</v>
      </c>
      <c r="I12">
        <f>入力シート!K38</f>
        <v>0</v>
      </c>
      <c r="J12">
        <f>入力シート!M35</f>
        <v>0</v>
      </c>
      <c r="K12" t="str">
        <f t="shared" ref="K12:K14" si="2">F12&amp;"･"&amp;H12&amp;"("&amp;D12&amp;")"</f>
        <v>0･0(0)</v>
      </c>
      <c r="L12" t="str">
        <f t="shared" ref="L12:L14" si="3">F12&amp;" "&amp;G12&amp;"･"&amp;H12&amp;" "&amp;I12&amp;"("&amp;D12&amp;")"</f>
        <v>0 0･0 0(0)</v>
      </c>
    </row>
    <row r="13" spans="1:12" x14ac:dyDescent="0.4">
      <c r="A13" s="114"/>
      <c r="B13" s="52">
        <v>3</v>
      </c>
      <c r="C13">
        <f>入力シート!C5</f>
        <v>0</v>
      </c>
      <c r="D13">
        <f>入力シート!C7</f>
        <v>0</v>
      </c>
      <c r="E13">
        <f>入力シート!L3</f>
        <v>0</v>
      </c>
      <c r="F13">
        <f>入力シート!J40</f>
        <v>0</v>
      </c>
      <c r="G13">
        <f>入力シート!K40</f>
        <v>0</v>
      </c>
      <c r="H13">
        <f>入力シート!J42</f>
        <v>0</v>
      </c>
      <c r="I13">
        <f>入力シート!K42</f>
        <v>0</v>
      </c>
      <c r="J13">
        <f>入力シート!M39</f>
        <v>0</v>
      </c>
      <c r="K13" t="str">
        <f t="shared" si="2"/>
        <v>0･0(0)</v>
      </c>
      <c r="L13" t="str">
        <f t="shared" si="3"/>
        <v>0 0･0 0(0)</v>
      </c>
    </row>
    <row r="14" spans="1:12" x14ac:dyDescent="0.4">
      <c r="A14" s="114"/>
      <c r="B14" s="52">
        <v>4</v>
      </c>
      <c r="C14">
        <f>入力シート!C5</f>
        <v>0</v>
      </c>
      <c r="D14">
        <f>入力シート!C7</f>
        <v>0</v>
      </c>
      <c r="E14">
        <f>入力シート!L3</f>
        <v>0</v>
      </c>
      <c r="F14">
        <f>入力シート!J44</f>
        <v>0</v>
      </c>
      <c r="G14">
        <f>入力シート!K44</f>
        <v>0</v>
      </c>
      <c r="H14">
        <f>入力シート!J46</f>
        <v>0</v>
      </c>
      <c r="I14">
        <f>入力シート!K46</f>
        <v>0</v>
      </c>
      <c r="J14">
        <f>入力シート!M43</f>
        <v>0</v>
      </c>
      <c r="K14" t="str">
        <f t="shared" si="2"/>
        <v>0･0(0)</v>
      </c>
      <c r="L14" t="str">
        <f t="shared" si="3"/>
        <v>0 0･0 0(0)</v>
      </c>
    </row>
  </sheetData>
  <sheetProtection algorithmName="SHA-512" hashValue="a0gyedY+GJfEF9ZZV5TNcJaeiYx3ztELYyJVNUWKX7JtJOJXeOEjXOwq6ziofTI64Uy8t4F9KfSEaRv/eAu12w==" saltValue="MGvksbqlqbe8u9Udx9mipQ==" spinCount="100000" sheet="1" objects="1" scenarios="1"/>
  <mergeCells count="2">
    <mergeCell ref="A3:A6"/>
    <mergeCell ref="A11:A14"/>
  </mergeCells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入力シート</vt:lpstr>
      <vt:lpstr>大会本部用（シングルス）</vt:lpstr>
      <vt:lpstr>大会本部用（ダブルス）</vt:lpstr>
      <vt:lpstr>入力シート!Print_Area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川城卓也</dc:creator>
  <cp:lastModifiedBy>高田　英治</cp:lastModifiedBy>
  <cp:lastPrinted>2026-01-26T04:45:59Z</cp:lastPrinted>
  <dcterms:created xsi:type="dcterms:W3CDTF">2021-11-20T09:26:25Z</dcterms:created>
  <dcterms:modified xsi:type="dcterms:W3CDTF">2026-01-27T02:18:06Z</dcterms:modified>
</cp:coreProperties>
</file>